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0" i="1" l="1"/>
  <c r="I140" i="1"/>
  <c r="H140" i="1"/>
  <c r="G140" i="1"/>
  <c r="J134" i="1"/>
  <c r="I134" i="1"/>
  <c r="H134" i="1"/>
  <c r="G134" i="1"/>
  <c r="J128" i="1" l="1"/>
  <c r="I128" i="1"/>
  <c r="H128" i="1"/>
  <c r="G128" i="1"/>
  <c r="L121" i="1"/>
  <c r="J121" i="1"/>
  <c r="I121" i="1"/>
  <c r="H121" i="1"/>
  <c r="G121" i="1"/>
  <c r="J114" i="1" l="1"/>
  <c r="I114" i="1"/>
  <c r="H114" i="1"/>
  <c r="G114" i="1"/>
  <c r="L107" i="1"/>
  <c r="J107" i="1"/>
  <c r="I107" i="1"/>
  <c r="H107" i="1"/>
  <c r="G107" i="1"/>
  <c r="J100" i="1" l="1"/>
  <c r="I100" i="1"/>
  <c r="H100" i="1"/>
  <c r="G100" i="1"/>
  <c r="L93" i="1"/>
  <c r="J93" i="1"/>
  <c r="I93" i="1"/>
  <c r="H93" i="1"/>
  <c r="G93" i="1"/>
  <c r="J86" i="1" l="1"/>
  <c r="I86" i="1"/>
  <c r="H86" i="1"/>
  <c r="G86" i="1"/>
  <c r="L79" i="1"/>
  <c r="J79" i="1"/>
  <c r="I79" i="1"/>
  <c r="H79" i="1"/>
  <c r="G79" i="1"/>
  <c r="J72" i="1" l="1"/>
  <c r="I72" i="1"/>
  <c r="H72" i="1"/>
  <c r="G72" i="1"/>
  <c r="L65" i="1"/>
  <c r="J65" i="1"/>
  <c r="I65" i="1"/>
  <c r="H65" i="1"/>
  <c r="G65" i="1"/>
  <c r="J59" i="1" l="1"/>
  <c r="I59" i="1"/>
  <c r="H59" i="1"/>
  <c r="G59" i="1"/>
  <c r="L52" i="1"/>
  <c r="J52" i="1"/>
  <c r="I52" i="1"/>
  <c r="H52" i="1"/>
  <c r="G52" i="1"/>
  <c r="J45" i="1" l="1"/>
  <c r="I45" i="1"/>
  <c r="H45" i="1"/>
  <c r="G45" i="1"/>
  <c r="L38" i="1"/>
  <c r="J38" i="1"/>
  <c r="I38" i="1"/>
  <c r="H38" i="1"/>
  <c r="G38" i="1"/>
  <c r="J31" i="1" l="1"/>
  <c r="I31" i="1"/>
  <c r="H31" i="1"/>
  <c r="G31" i="1"/>
  <c r="L24" i="1"/>
  <c r="J24" i="1"/>
  <c r="I24" i="1"/>
  <c r="H24" i="1"/>
  <c r="G24" i="1"/>
  <c r="J17" i="1" l="1"/>
  <c r="I17" i="1"/>
  <c r="H17" i="1"/>
  <c r="G17" i="1"/>
  <c r="L11" i="1"/>
  <c r="J11" i="1"/>
  <c r="I11" i="1"/>
  <c r="H11" i="1"/>
  <c r="G11" i="1"/>
</calcChain>
</file>

<file path=xl/sharedStrings.xml><?xml version="1.0" encoding="utf-8"?>
<sst xmlns="http://schemas.openxmlformats.org/spreadsheetml/2006/main" count="498" uniqueCount="97">
  <si>
    <t>Школа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</si>
  <si>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</si>
  <si>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</si>
  <si>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</si>
  <si>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</si>
  <si>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</si>
  <si>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с 12 лет и старше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</si>
  <si>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</si>
  <si>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</si>
  <si>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</si>
  <si>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</si>
  <si>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</si>
  <si>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</si>
  <si>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</si>
  <si>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</si>
  <si>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</si>
  <si>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</si>
  <si>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</si>
  <si>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</si>
  <si>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</si>
  <si>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</si>
  <si>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</si>
  <si>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</si>
  <si>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</si>
  <si>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</si>
  <si>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</si>
  <si>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200</t>
  </si>
  <si>
    <t>выпечка</t>
  </si>
  <si>
    <t>Булочка домашняя</t>
  </si>
  <si>
    <t>50</t>
  </si>
  <si>
    <t>акт</t>
  </si>
  <si>
    <t>гор.напиток</t>
  </si>
  <si>
    <t>Чай с сахаром</t>
  </si>
  <si>
    <t>фрукт</t>
  </si>
  <si>
    <t>Фрукт (яблоко)</t>
  </si>
  <si>
    <t>100</t>
  </si>
  <si>
    <t>хлеб</t>
  </si>
  <si>
    <t>Хлеб пшеничный</t>
  </si>
  <si>
    <t>40</t>
  </si>
  <si>
    <t>итого</t>
  </si>
  <si>
    <t>Обед</t>
  </si>
  <si>
    <t>салат</t>
  </si>
  <si>
    <t>Салат из белокочанной капусты</t>
  </si>
  <si>
    <t>1 блюдо</t>
  </si>
  <si>
    <t>Суп картофельный с вермишелью</t>
  </si>
  <si>
    <t>250</t>
  </si>
  <si>
    <t>60</t>
  </si>
  <si>
    <t>Салат "Свеколка"</t>
  </si>
  <si>
    <t>Биточки куриные</t>
  </si>
  <si>
    <t>Пюре картофельное</t>
  </si>
  <si>
    <t>180</t>
  </si>
  <si>
    <t>Рассольник ленинградский</t>
  </si>
  <si>
    <t>Голубцы "Ленивые"</t>
  </si>
  <si>
    <t>Макаронные изделия отварные</t>
  </si>
  <si>
    <t>сок</t>
  </si>
  <si>
    <t>Сок фруктовый</t>
  </si>
  <si>
    <t>конд.издел.</t>
  </si>
  <si>
    <t>Кондитерское изделие</t>
  </si>
  <si>
    <t>30</t>
  </si>
  <si>
    <t>Салат "Степной"</t>
  </si>
  <si>
    <t>Суп гороховый с гренками</t>
  </si>
  <si>
    <t>Салат "Солнечный зайчик"</t>
  </si>
  <si>
    <t>Рагу из птицы</t>
  </si>
  <si>
    <t>240</t>
  </si>
  <si>
    <t>Напиток из шиповника</t>
  </si>
  <si>
    <t>Конд.издел.</t>
  </si>
  <si>
    <t>Кондитерское изделия</t>
  </si>
  <si>
    <t>Свекольник со сметаной</t>
  </si>
  <si>
    <t>Булочка с творогом</t>
  </si>
  <si>
    <t>Каша молочная "Дружба"</t>
  </si>
  <si>
    <t>Кофейный напиток</t>
  </si>
  <si>
    <t>Салат из свеклы с чесноком</t>
  </si>
  <si>
    <t>Щи из свежей капусты</t>
  </si>
  <si>
    <t>Хлеб ржаной</t>
  </si>
  <si>
    <t>Кнели куриные</t>
  </si>
  <si>
    <t>Напиток из с/ф</t>
  </si>
  <si>
    <t>Суп картофельный с домашней лапшой</t>
  </si>
  <si>
    <t>Сыр порционный</t>
  </si>
  <si>
    <t>Тефтели "Петушок"</t>
  </si>
  <si>
    <t>Каша гречневая</t>
  </si>
  <si>
    <t>Рассольник домашний</t>
  </si>
  <si>
    <t>Котлеты рыбные по-домашнему</t>
  </si>
  <si>
    <t>Фрукт</t>
  </si>
  <si>
    <t>Борщ со свежей капустой</t>
  </si>
  <si>
    <t>90</t>
  </si>
  <si>
    <t>Каша молочная рисовая</t>
  </si>
  <si>
    <t>150</t>
  </si>
  <si>
    <t>конд.издел</t>
  </si>
  <si>
    <t>Винегрет овощной</t>
  </si>
  <si>
    <t>45</t>
  </si>
  <si>
    <t>Пудинг творожный со сгущенным молоком</t>
  </si>
  <si>
    <t>200/60</t>
  </si>
  <si>
    <t>Шанежка наливная</t>
  </si>
  <si>
    <t>75</t>
  </si>
  <si>
    <t>Батон с сыром</t>
  </si>
  <si>
    <t>Суп-пюре из овощей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</si>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</sst>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6" xfId="0" applyFont="1" applyFill="1" applyBorder="1" applyProtection="1"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7" xfId="0" applyBorder="1"/>
    <xf numFmtId="0" fontId="0" fillId="0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6" xfId="0" applyFill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7" xfId="0" applyBorder="1"/>
    <xf numFmtId="0" fontId="9" fillId="0" borderId="6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22" xfId="0" applyFill="1" applyBorder="1" applyAlignment="1" applyProtection="1">
      <alignment wrapText="1"/>
      <protection locked="0"/>
    </xf>
    <xf numFmtId="49" fontId="0" fillId="3" borderId="22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/>
      <protection locked="0"/>
    </xf>
    <xf numFmtId="16" fontId="0" fillId="3" borderId="7" xfId="0" applyNumberFormat="1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workbookViewId="0">
      <selection activeCell="O6" sqref="O6"/>
    </sheetView>
  </sheetViews>
  <sheetFormatPr defaultRowHeight="15" x14ac:dyDescent="0.25"/>
  <cols>
    <col min="1" max="1" width="4.5703125" customWidth="1"/>
    <col min="2" max="2" width="4.7109375" customWidth="1"/>
    <col min="3" max="3" width="7.5703125" customWidth="1"/>
    <col min="4" max="4" width="11.42578125" customWidth="1"/>
    <col min="5" max="5" width="29.425781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2.25" customHeight="1" x14ac:dyDescent="0.25">
      <c r="A1" s="1" t="s">
        <v>0</v>
      </c>
      <c r="B1" s="2"/>
      <c r="C1" s="65" t="s">
        <v>96</v>
      </c>
      <c r="D1" s="66"/>
      <c r="E1" s="67"/>
      <c r="F1" s="68" t="s">
        <v>1</v>
      </c>
      <c r="G1" s="69"/>
      <c r="H1" s="70" t="s">
        <v>2</v>
      </c>
      <c r="I1" s="70"/>
      <c r="J1" s="70"/>
      <c r="K1" s="70"/>
      <c r="L1" s="70"/>
    </row>
    <row r="2" spans="1:12" ht="15.75" x14ac:dyDescent="0.25">
      <c r="A2" s="71" t="s">
        <v>3</v>
      </c>
      <c r="B2" s="71"/>
      <c r="C2" s="71"/>
      <c r="D2" s="71"/>
      <c r="E2" s="71"/>
      <c r="F2" s="71"/>
      <c r="G2" s="2" t="s">
        <v>4</v>
      </c>
      <c r="H2" s="70"/>
      <c r="I2" s="70"/>
      <c r="J2" s="70"/>
      <c r="K2" s="70"/>
      <c r="L2" s="70"/>
    </row>
    <row r="3" spans="1:12" x14ac:dyDescent="0.25">
      <c r="A3" s="3" t="s">
        <v>5</v>
      </c>
      <c r="B3" s="2"/>
      <c r="C3" s="2"/>
      <c r="D3" s="4"/>
      <c r="E3" s="5" t="s">
        <v>6</v>
      </c>
      <c r="F3" s="2"/>
      <c r="G3" s="2" t="s">
        <v>7</v>
      </c>
      <c r="H3" s="6"/>
      <c r="I3" s="6"/>
      <c r="J3" s="6">
        <v>2023</v>
      </c>
      <c r="K3" s="1"/>
      <c r="L3" s="2"/>
    </row>
    <row r="4" spans="1:12" ht="15.75" thickBot="1" x14ac:dyDescent="0.3">
      <c r="A4" s="2"/>
      <c r="B4" s="2"/>
      <c r="C4" s="2"/>
      <c r="D4" s="3"/>
      <c r="E4" s="2"/>
      <c r="F4" s="2"/>
      <c r="G4" s="2"/>
      <c r="H4" s="7" t="s">
        <v>8</v>
      </c>
      <c r="I4" s="7" t="s">
        <v>9</v>
      </c>
      <c r="J4" s="7" t="s">
        <v>10</v>
      </c>
      <c r="K4" s="2"/>
      <c r="L4" s="2"/>
    </row>
    <row r="5" spans="1:12" ht="45.75" thickBot="1" x14ac:dyDescent="0.3">
      <c r="A5" s="8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x14ac:dyDescent="0.25">
      <c r="A6" s="12">
        <v>1</v>
      </c>
      <c r="B6" s="13">
        <v>1</v>
      </c>
      <c r="C6" s="14" t="s">
        <v>23</v>
      </c>
      <c r="D6" s="15" t="s">
        <v>24</v>
      </c>
      <c r="E6" s="16" t="s">
        <v>25</v>
      </c>
      <c r="F6" s="17" t="s">
        <v>26</v>
      </c>
      <c r="G6" s="18">
        <v>19.100000000000001</v>
      </c>
      <c r="H6" s="18">
        <v>6</v>
      </c>
      <c r="I6" s="19">
        <v>15</v>
      </c>
      <c r="J6" s="18">
        <v>230</v>
      </c>
      <c r="K6" s="20">
        <v>307</v>
      </c>
      <c r="L6" s="18">
        <v>46.89</v>
      </c>
    </row>
    <row r="7" spans="1:12" x14ac:dyDescent="0.25">
      <c r="A7" s="21"/>
      <c r="B7" s="22"/>
      <c r="C7" s="23"/>
      <c r="D7" s="24" t="s">
        <v>27</v>
      </c>
      <c r="E7" s="25" t="s">
        <v>28</v>
      </c>
      <c r="F7" s="26" t="s">
        <v>29</v>
      </c>
      <c r="G7" s="27">
        <v>3</v>
      </c>
      <c r="H7" s="27">
        <v>5</v>
      </c>
      <c r="I7" s="28">
        <v>10</v>
      </c>
      <c r="J7" s="27">
        <v>102.3</v>
      </c>
      <c r="K7" s="29" t="s">
        <v>30</v>
      </c>
      <c r="L7" s="27">
        <v>15</v>
      </c>
    </row>
    <row r="8" spans="1:12" x14ac:dyDescent="0.25">
      <c r="A8" s="21"/>
      <c r="B8" s="22"/>
      <c r="C8" s="23"/>
      <c r="D8" s="30" t="s">
        <v>31</v>
      </c>
      <c r="E8" s="25" t="s">
        <v>32</v>
      </c>
      <c r="F8" s="26" t="s">
        <v>26</v>
      </c>
      <c r="G8" s="27">
        <v>0.2</v>
      </c>
      <c r="H8" s="27">
        <v>0</v>
      </c>
      <c r="I8" s="28">
        <v>15.1</v>
      </c>
      <c r="J8" s="27">
        <v>61.2</v>
      </c>
      <c r="K8" s="29">
        <v>493</v>
      </c>
      <c r="L8" s="27">
        <v>6</v>
      </c>
    </row>
    <row r="9" spans="1:12" x14ac:dyDescent="0.25">
      <c r="A9" s="21"/>
      <c r="B9" s="22"/>
      <c r="C9" s="23"/>
      <c r="D9" s="30" t="s">
        <v>33</v>
      </c>
      <c r="E9" s="25" t="s">
        <v>34</v>
      </c>
      <c r="F9" s="26" t="s">
        <v>35</v>
      </c>
      <c r="G9" s="27">
        <v>3</v>
      </c>
      <c r="H9" s="27">
        <v>2</v>
      </c>
      <c r="I9" s="28">
        <v>19</v>
      </c>
      <c r="J9" s="27">
        <v>75</v>
      </c>
      <c r="K9" s="29">
        <v>112</v>
      </c>
      <c r="L9" s="27">
        <v>29</v>
      </c>
    </row>
    <row r="10" spans="1:12" x14ac:dyDescent="0.25">
      <c r="A10" s="21"/>
      <c r="B10" s="22"/>
      <c r="C10" s="23"/>
      <c r="D10" s="30" t="s">
        <v>36</v>
      </c>
      <c r="E10" s="25" t="s">
        <v>37</v>
      </c>
      <c r="F10" s="26" t="s">
        <v>38</v>
      </c>
      <c r="G10" s="27">
        <v>2</v>
      </c>
      <c r="H10" s="27">
        <v>2</v>
      </c>
      <c r="I10" s="28">
        <v>26</v>
      </c>
      <c r="J10" s="27">
        <v>106</v>
      </c>
      <c r="K10" s="29"/>
      <c r="L10" s="27">
        <v>6</v>
      </c>
    </row>
    <row r="11" spans="1:12" x14ac:dyDescent="0.25">
      <c r="A11" s="31"/>
      <c r="B11" s="32"/>
      <c r="C11" s="33"/>
      <c r="D11" s="34" t="s">
        <v>39</v>
      </c>
      <c r="E11" s="35"/>
      <c r="F11" s="36">
        <v>590</v>
      </c>
      <c r="G11" s="37">
        <f t="shared" ref="G11:I11" si="0">SUM(G6:G10)</f>
        <v>27.3</v>
      </c>
      <c r="H11" s="37">
        <f t="shared" si="0"/>
        <v>15</v>
      </c>
      <c r="I11" s="37">
        <f t="shared" si="0"/>
        <v>85.1</v>
      </c>
      <c r="J11" s="37">
        <f>SUM(J6:J10)</f>
        <v>574.5</v>
      </c>
      <c r="K11" s="38"/>
      <c r="L11" s="36">
        <f>SUM(L2:L10)</f>
        <v>102.89</v>
      </c>
    </row>
    <row r="12" spans="1:12" ht="30" x14ac:dyDescent="0.25">
      <c r="A12" s="21"/>
      <c r="B12" s="22"/>
      <c r="C12" s="23" t="s">
        <v>40</v>
      </c>
      <c r="D12" s="39" t="s">
        <v>41</v>
      </c>
      <c r="E12" s="40" t="s">
        <v>42</v>
      </c>
      <c r="F12" s="41" t="s">
        <v>35</v>
      </c>
      <c r="G12" s="42">
        <v>3.3</v>
      </c>
      <c r="H12" s="42">
        <v>3.2</v>
      </c>
      <c r="I12" s="43">
        <v>6.6</v>
      </c>
      <c r="J12" s="42">
        <v>40</v>
      </c>
      <c r="K12" s="44">
        <v>45</v>
      </c>
      <c r="L12" s="42">
        <v>26</v>
      </c>
    </row>
    <row r="13" spans="1:12" ht="30.75" thickBot="1" x14ac:dyDescent="0.3">
      <c r="A13" s="21"/>
      <c r="B13" s="22"/>
      <c r="C13" s="23"/>
      <c r="D13" s="39" t="s">
        <v>43</v>
      </c>
      <c r="E13" s="25" t="s">
        <v>44</v>
      </c>
      <c r="F13" s="26" t="s">
        <v>45</v>
      </c>
      <c r="G13" s="27">
        <v>2</v>
      </c>
      <c r="H13" s="27">
        <v>3</v>
      </c>
      <c r="I13" s="28">
        <v>20</v>
      </c>
      <c r="J13" s="27">
        <v>121</v>
      </c>
      <c r="K13" s="29">
        <v>112</v>
      </c>
      <c r="L13" s="27">
        <v>19</v>
      </c>
    </row>
    <row r="14" spans="1:12" x14ac:dyDescent="0.25">
      <c r="A14" s="21"/>
      <c r="B14" s="22"/>
      <c r="C14" s="23"/>
      <c r="D14" s="39" t="s">
        <v>24</v>
      </c>
      <c r="E14" s="16" t="s">
        <v>25</v>
      </c>
      <c r="F14" s="17" t="s">
        <v>26</v>
      </c>
      <c r="G14" s="18">
        <v>19.100000000000001</v>
      </c>
      <c r="H14" s="18">
        <v>6</v>
      </c>
      <c r="I14" s="19">
        <v>15</v>
      </c>
      <c r="J14" s="18">
        <v>230</v>
      </c>
      <c r="K14" s="20">
        <v>307</v>
      </c>
      <c r="L14" s="18">
        <v>46.89</v>
      </c>
    </row>
    <row r="15" spans="1:12" x14ac:dyDescent="0.25">
      <c r="A15" s="21"/>
      <c r="B15" s="22"/>
      <c r="C15" s="23"/>
      <c r="D15" s="39" t="s">
        <v>31</v>
      </c>
      <c r="E15" s="25" t="s">
        <v>32</v>
      </c>
      <c r="F15" s="26" t="s">
        <v>26</v>
      </c>
      <c r="G15" s="27">
        <v>0.2</v>
      </c>
      <c r="H15" s="27">
        <v>0</v>
      </c>
      <c r="I15" s="28">
        <v>15.1</v>
      </c>
      <c r="J15" s="27">
        <v>61.2</v>
      </c>
      <c r="K15" s="29">
        <v>493</v>
      </c>
      <c r="L15" s="27">
        <v>6</v>
      </c>
    </row>
    <row r="16" spans="1:12" x14ac:dyDescent="0.25">
      <c r="A16" s="21"/>
      <c r="B16" s="22"/>
      <c r="C16" s="23"/>
      <c r="D16" s="45" t="s">
        <v>36</v>
      </c>
      <c r="E16" s="25" t="s">
        <v>37</v>
      </c>
      <c r="F16" s="26" t="s">
        <v>46</v>
      </c>
      <c r="G16" s="27">
        <v>5.5</v>
      </c>
      <c r="H16" s="27">
        <v>3.3</v>
      </c>
      <c r="I16" s="28">
        <v>35</v>
      </c>
      <c r="J16" s="27">
        <v>159</v>
      </c>
      <c r="K16" s="46"/>
      <c r="L16" s="27">
        <v>6</v>
      </c>
    </row>
    <row r="17" spans="1:12" ht="15.75" thickBot="1" x14ac:dyDescent="0.3">
      <c r="A17" s="31"/>
      <c r="B17" s="32"/>
      <c r="C17" s="33"/>
      <c r="D17" s="34" t="s">
        <v>39</v>
      </c>
      <c r="E17" s="35"/>
      <c r="F17" s="36">
        <v>810</v>
      </c>
      <c r="G17" s="37">
        <f>SUM(G12:G16)</f>
        <v>30.1</v>
      </c>
      <c r="H17" s="37">
        <f t="shared" ref="H17:I17" si="1">SUM(H12:H16)</f>
        <v>15.5</v>
      </c>
      <c r="I17" s="37">
        <f t="shared" si="1"/>
        <v>91.7</v>
      </c>
      <c r="J17" s="37">
        <f>SUM(J12:J16)</f>
        <v>611.20000000000005</v>
      </c>
      <c r="K17" s="38"/>
      <c r="L17" s="37">
        <v>102.89</v>
      </c>
    </row>
    <row r="18" spans="1:12" ht="45.75" thickBot="1" x14ac:dyDescent="0.3">
      <c r="A18" s="8" t="s">
        <v>11</v>
      </c>
      <c r="B18" s="9" t="s">
        <v>12</v>
      </c>
      <c r="C18" s="10" t="s">
        <v>13</v>
      </c>
      <c r="D18" s="10" t="s">
        <v>14</v>
      </c>
      <c r="E18" s="10" t="s">
        <v>15</v>
      </c>
      <c r="F18" s="10" t="s">
        <v>16</v>
      </c>
      <c r="G18" s="10" t="s">
        <v>17</v>
      </c>
      <c r="H18" s="10" t="s">
        <v>18</v>
      </c>
      <c r="I18" s="10" t="s">
        <v>19</v>
      </c>
      <c r="J18" s="10" t="s">
        <v>20</v>
      </c>
      <c r="K18" s="11" t="s">
        <v>21</v>
      </c>
      <c r="L18" s="10" t="s">
        <v>22</v>
      </c>
    </row>
    <row r="19" spans="1:12" x14ac:dyDescent="0.25">
      <c r="A19" s="12">
        <v>1</v>
      </c>
      <c r="B19" s="13">
        <v>2</v>
      </c>
      <c r="C19" s="14" t="s">
        <v>23</v>
      </c>
      <c r="D19" s="15" t="s">
        <v>41</v>
      </c>
      <c r="E19" s="25" t="s">
        <v>47</v>
      </c>
      <c r="F19" s="26" t="s">
        <v>35</v>
      </c>
      <c r="G19" s="27">
        <v>3.16</v>
      </c>
      <c r="H19" s="27">
        <v>3.16</v>
      </c>
      <c r="I19" s="28">
        <v>12</v>
      </c>
      <c r="J19" s="27">
        <v>120</v>
      </c>
      <c r="K19" s="29">
        <v>45</v>
      </c>
      <c r="L19" s="27">
        <v>21</v>
      </c>
    </row>
    <row r="20" spans="1:12" x14ac:dyDescent="0.25">
      <c r="A20" s="21"/>
      <c r="B20" s="22"/>
      <c r="C20" s="23"/>
      <c r="D20" s="24" t="s">
        <v>24</v>
      </c>
      <c r="E20" s="25" t="s">
        <v>48</v>
      </c>
      <c r="F20" s="26" t="s">
        <v>35</v>
      </c>
      <c r="G20" s="27">
        <v>3</v>
      </c>
      <c r="H20" s="27">
        <v>5</v>
      </c>
      <c r="I20" s="28">
        <v>14</v>
      </c>
      <c r="J20" s="27">
        <v>120</v>
      </c>
      <c r="K20" s="29" t="s">
        <v>30</v>
      </c>
      <c r="L20" s="27">
        <v>46</v>
      </c>
    </row>
    <row r="21" spans="1:12" x14ac:dyDescent="0.25">
      <c r="A21" s="21"/>
      <c r="B21" s="22"/>
      <c r="C21" s="23"/>
      <c r="D21" s="47"/>
      <c r="E21" s="25" t="s">
        <v>49</v>
      </c>
      <c r="F21" s="26" t="s">
        <v>50</v>
      </c>
      <c r="G21" s="27">
        <v>7.4</v>
      </c>
      <c r="H21" s="27">
        <v>8.9</v>
      </c>
      <c r="I21" s="28">
        <v>31</v>
      </c>
      <c r="J21" s="27">
        <v>233.5</v>
      </c>
      <c r="K21" s="29">
        <v>429</v>
      </c>
      <c r="L21" s="27">
        <v>23.89</v>
      </c>
    </row>
    <row r="22" spans="1:12" x14ac:dyDescent="0.25">
      <c r="A22" s="21"/>
      <c r="B22" s="22"/>
      <c r="C22" s="23"/>
      <c r="D22" s="30" t="s">
        <v>31</v>
      </c>
      <c r="E22" s="48" t="s">
        <v>32</v>
      </c>
      <c r="F22" s="49" t="s">
        <v>26</v>
      </c>
      <c r="G22" s="50">
        <v>0.2</v>
      </c>
      <c r="H22" s="50">
        <v>0</v>
      </c>
      <c r="I22" s="51">
        <v>15.1</v>
      </c>
      <c r="J22" s="50">
        <v>61.2</v>
      </c>
      <c r="K22" s="52">
        <v>493</v>
      </c>
      <c r="L22" s="50">
        <v>6</v>
      </c>
    </row>
    <row r="23" spans="1:12" ht="15.75" thickBot="1" x14ac:dyDescent="0.3">
      <c r="A23" s="21"/>
      <c r="B23" s="22"/>
      <c r="C23" s="23"/>
      <c r="D23" s="30" t="s">
        <v>36</v>
      </c>
      <c r="E23" s="53" t="s">
        <v>37</v>
      </c>
      <c r="F23" s="26" t="s">
        <v>38</v>
      </c>
      <c r="G23" s="27">
        <v>2</v>
      </c>
      <c r="H23" s="27">
        <v>2</v>
      </c>
      <c r="I23" s="28">
        <v>26</v>
      </c>
      <c r="J23" s="27">
        <v>106</v>
      </c>
      <c r="K23" s="29"/>
      <c r="L23" s="27">
        <v>6</v>
      </c>
    </row>
    <row r="24" spans="1:12" x14ac:dyDescent="0.25">
      <c r="A24" s="31"/>
      <c r="B24" s="32"/>
      <c r="C24" s="33"/>
      <c r="D24" s="34" t="s">
        <v>39</v>
      </c>
      <c r="E24" s="35"/>
      <c r="F24" s="36">
        <v>620</v>
      </c>
      <c r="G24" s="37">
        <f t="shared" ref="G24:I24" si="2">SUM(G19:G23)</f>
        <v>15.76</v>
      </c>
      <c r="H24" s="37">
        <f t="shared" si="2"/>
        <v>19.060000000000002</v>
      </c>
      <c r="I24" s="37">
        <f t="shared" si="2"/>
        <v>98.1</v>
      </c>
      <c r="J24" s="37">
        <f>SUM(J19:J23)</f>
        <v>640.70000000000005</v>
      </c>
      <c r="K24" s="38"/>
      <c r="L24" s="37">
        <f>SUM(L19:L23)</f>
        <v>102.89</v>
      </c>
    </row>
    <row r="25" spans="1:12" x14ac:dyDescent="0.25">
      <c r="A25" s="21"/>
      <c r="B25" s="22"/>
      <c r="C25" s="23" t="s">
        <v>40</v>
      </c>
      <c r="D25" s="39" t="s">
        <v>41</v>
      </c>
      <c r="E25" s="25" t="s">
        <v>47</v>
      </c>
      <c r="F25" s="26" t="s">
        <v>35</v>
      </c>
      <c r="G25" s="27">
        <v>3.16</v>
      </c>
      <c r="H25" s="27">
        <v>3.16</v>
      </c>
      <c r="I25" s="28">
        <v>12</v>
      </c>
      <c r="J25" s="27">
        <v>120</v>
      </c>
      <c r="K25" s="29" t="s">
        <v>30</v>
      </c>
      <c r="L25" s="27">
        <v>21</v>
      </c>
    </row>
    <row r="26" spans="1:12" x14ac:dyDescent="0.25">
      <c r="A26" s="21"/>
      <c r="B26" s="22"/>
      <c r="C26" s="23"/>
      <c r="D26" s="39" t="s">
        <v>43</v>
      </c>
      <c r="E26" s="48" t="s">
        <v>51</v>
      </c>
      <c r="F26" s="49" t="s">
        <v>45</v>
      </c>
      <c r="G26" s="27">
        <v>5</v>
      </c>
      <c r="H26" s="27">
        <v>6</v>
      </c>
      <c r="I26" s="28">
        <v>14</v>
      </c>
      <c r="J26" s="27">
        <v>145</v>
      </c>
      <c r="K26" s="29" t="s">
        <v>30</v>
      </c>
      <c r="L26" s="50">
        <v>10</v>
      </c>
    </row>
    <row r="27" spans="1:12" x14ac:dyDescent="0.25">
      <c r="A27" s="21"/>
      <c r="B27" s="22"/>
      <c r="C27" s="23"/>
      <c r="D27" s="39" t="s">
        <v>24</v>
      </c>
      <c r="E27" s="25" t="s">
        <v>48</v>
      </c>
      <c r="F27" s="26" t="s">
        <v>35</v>
      </c>
      <c r="G27" s="27">
        <v>3</v>
      </c>
      <c r="H27" s="27">
        <v>5</v>
      </c>
      <c r="I27" s="28">
        <v>14</v>
      </c>
      <c r="J27" s="27">
        <v>120</v>
      </c>
      <c r="K27" s="29" t="s">
        <v>30</v>
      </c>
      <c r="L27" s="27">
        <v>46</v>
      </c>
    </row>
    <row r="28" spans="1:12" x14ac:dyDescent="0.25">
      <c r="A28" s="21"/>
      <c r="B28" s="22"/>
      <c r="C28" s="23"/>
      <c r="D28" s="39"/>
      <c r="E28" s="25" t="s">
        <v>49</v>
      </c>
      <c r="F28" s="26" t="s">
        <v>50</v>
      </c>
      <c r="G28" s="27">
        <v>7.4</v>
      </c>
      <c r="H28" s="27">
        <v>8.9</v>
      </c>
      <c r="I28" s="28">
        <v>31</v>
      </c>
      <c r="J28" s="27">
        <v>233.5</v>
      </c>
      <c r="K28" s="29">
        <v>429</v>
      </c>
      <c r="L28" s="27">
        <v>23.86</v>
      </c>
    </row>
    <row r="29" spans="1:12" x14ac:dyDescent="0.25">
      <c r="A29" s="21"/>
      <c r="B29" s="22"/>
      <c r="C29" s="23"/>
      <c r="D29" s="45" t="s">
        <v>31</v>
      </c>
      <c r="E29" s="40" t="s">
        <v>32</v>
      </c>
      <c r="F29" s="49" t="s">
        <v>26</v>
      </c>
      <c r="G29" s="50">
        <v>0.2</v>
      </c>
      <c r="H29" s="50">
        <v>0</v>
      </c>
      <c r="I29" s="51">
        <v>15.1</v>
      </c>
      <c r="J29" s="50">
        <v>61.2</v>
      </c>
      <c r="K29" s="52">
        <v>493</v>
      </c>
      <c r="L29" s="50">
        <v>6</v>
      </c>
    </row>
    <row r="30" spans="1:12" ht="15.75" thickBot="1" x14ac:dyDescent="0.3">
      <c r="A30" s="21"/>
      <c r="B30" s="22"/>
      <c r="C30" s="23"/>
      <c r="D30" s="45" t="s">
        <v>36</v>
      </c>
      <c r="E30" s="53" t="s">
        <v>37</v>
      </c>
      <c r="F30" s="26" t="s">
        <v>46</v>
      </c>
      <c r="G30" s="27">
        <v>1.9</v>
      </c>
      <c r="H30" s="27">
        <v>1.9</v>
      </c>
      <c r="I30" s="28">
        <v>18.399999999999999</v>
      </c>
      <c r="J30" s="27">
        <v>98.3</v>
      </c>
      <c r="K30" s="46"/>
      <c r="L30" s="27">
        <v>6</v>
      </c>
    </row>
    <row r="31" spans="1:12" ht="15.75" thickBot="1" x14ac:dyDescent="0.3">
      <c r="A31" s="31"/>
      <c r="B31" s="32"/>
      <c r="C31" s="33"/>
      <c r="D31" s="34" t="s">
        <v>39</v>
      </c>
      <c r="E31" s="35"/>
      <c r="F31" s="36">
        <v>890</v>
      </c>
      <c r="G31" s="37">
        <f>SUM(G25:G30)</f>
        <v>20.66</v>
      </c>
      <c r="H31" s="37">
        <f t="shared" ref="H31:J31" si="3">SUM(H25:H30)</f>
        <v>24.96</v>
      </c>
      <c r="I31" s="37">
        <f t="shared" si="3"/>
        <v>104.5</v>
      </c>
      <c r="J31" s="37">
        <f t="shared" si="3"/>
        <v>778</v>
      </c>
      <c r="K31" s="38"/>
      <c r="L31" s="37">
        <v>102.89</v>
      </c>
    </row>
    <row r="32" spans="1:12" ht="45.75" thickBot="1" x14ac:dyDescent="0.3">
      <c r="A32" s="8" t="s">
        <v>11</v>
      </c>
      <c r="B32" s="9" t="s">
        <v>12</v>
      </c>
      <c r="C32" s="10" t="s">
        <v>13</v>
      </c>
      <c r="D32" s="10" t="s">
        <v>14</v>
      </c>
      <c r="E32" s="10" t="s">
        <v>15</v>
      </c>
      <c r="F32" s="10" t="s">
        <v>16</v>
      </c>
      <c r="G32" s="10" t="s">
        <v>17</v>
      </c>
      <c r="H32" s="10" t="s">
        <v>18</v>
      </c>
      <c r="I32" s="10" t="s">
        <v>19</v>
      </c>
      <c r="J32" s="10" t="s">
        <v>20</v>
      </c>
      <c r="K32" s="11" t="s">
        <v>21</v>
      </c>
      <c r="L32" s="10" t="s">
        <v>22</v>
      </c>
    </row>
    <row r="33" spans="1:12" x14ac:dyDescent="0.25">
      <c r="A33" s="12">
        <v>1</v>
      </c>
      <c r="B33" s="13">
        <v>3</v>
      </c>
      <c r="C33" s="14" t="s">
        <v>23</v>
      </c>
      <c r="D33" s="15" t="s">
        <v>24</v>
      </c>
      <c r="E33" s="16" t="s">
        <v>52</v>
      </c>
      <c r="F33" s="17" t="s">
        <v>35</v>
      </c>
      <c r="G33" s="18">
        <v>3</v>
      </c>
      <c r="H33" s="18">
        <v>5</v>
      </c>
      <c r="I33" s="19">
        <v>15</v>
      </c>
      <c r="J33" s="18">
        <v>132</v>
      </c>
      <c r="K33" s="20" t="s">
        <v>30</v>
      </c>
      <c r="L33" s="18">
        <v>45.89</v>
      </c>
    </row>
    <row r="34" spans="1:12" ht="30" x14ac:dyDescent="0.25">
      <c r="A34" s="21"/>
      <c r="B34" s="22"/>
      <c r="C34" s="23"/>
      <c r="D34" s="54"/>
      <c r="E34" s="25" t="s">
        <v>53</v>
      </c>
      <c r="F34" s="26" t="s">
        <v>50</v>
      </c>
      <c r="G34" s="27">
        <v>6.7</v>
      </c>
      <c r="H34" s="27">
        <v>7.3</v>
      </c>
      <c r="I34" s="28">
        <v>26.7</v>
      </c>
      <c r="J34" s="27">
        <v>199.8</v>
      </c>
      <c r="K34" s="29">
        <v>297</v>
      </c>
      <c r="L34" s="27">
        <v>18</v>
      </c>
    </row>
    <row r="35" spans="1:12" x14ac:dyDescent="0.25">
      <c r="A35" s="21"/>
      <c r="B35" s="22"/>
      <c r="C35" s="23"/>
      <c r="D35" s="30" t="s">
        <v>36</v>
      </c>
      <c r="E35" s="25" t="s">
        <v>37</v>
      </c>
      <c r="F35" s="26" t="s">
        <v>26</v>
      </c>
      <c r="G35" s="27">
        <v>1</v>
      </c>
      <c r="H35" s="27">
        <v>0.2</v>
      </c>
      <c r="I35" s="28">
        <v>19.8</v>
      </c>
      <c r="J35" s="27">
        <v>85</v>
      </c>
      <c r="K35" s="29">
        <v>442</v>
      </c>
      <c r="L35" s="27">
        <v>24</v>
      </c>
    </row>
    <row r="36" spans="1:12" x14ac:dyDescent="0.25">
      <c r="A36" s="21"/>
      <c r="B36" s="22"/>
      <c r="C36" s="23"/>
      <c r="D36" s="30" t="s">
        <v>54</v>
      </c>
      <c r="E36" s="25" t="s">
        <v>55</v>
      </c>
      <c r="F36" s="26" t="s">
        <v>38</v>
      </c>
      <c r="G36" s="27">
        <v>2</v>
      </c>
      <c r="H36" s="27">
        <v>2</v>
      </c>
      <c r="I36" s="28">
        <v>26</v>
      </c>
      <c r="J36" s="27">
        <v>106</v>
      </c>
      <c r="K36" s="52"/>
      <c r="L36" s="27">
        <v>6</v>
      </c>
    </row>
    <row r="37" spans="1:12" x14ac:dyDescent="0.25">
      <c r="A37" s="21"/>
      <c r="B37" s="22"/>
      <c r="C37" s="23"/>
      <c r="D37" s="30" t="s">
        <v>56</v>
      </c>
      <c r="E37" s="48" t="s">
        <v>57</v>
      </c>
      <c r="F37" s="49" t="s">
        <v>58</v>
      </c>
      <c r="G37" s="50">
        <v>0.2</v>
      </c>
      <c r="H37" s="50">
        <v>2</v>
      </c>
      <c r="I37" s="27">
        <v>19.3</v>
      </c>
      <c r="J37" s="50">
        <v>129</v>
      </c>
      <c r="K37" s="29"/>
      <c r="L37" s="50">
        <v>9</v>
      </c>
    </row>
    <row r="38" spans="1:12" x14ac:dyDescent="0.25">
      <c r="A38" s="31"/>
      <c r="B38" s="32"/>
      <c r="C38" s="33"/>
      <c r="D38" s="34" t="s">
        <v>39</v>
      </c>
      <c r="E38" s="35"/>
      <c r="F38" s="36">
        <v>550</v>
      </c>
      <c r="G38" s="37">
        <f t="shared" ref="G38:I38" si="4">SUM(G33:G37)</f>
        <v>12.899999999999999</v>
      </c>
      <c r="H38" s="37">
        <f t="shared" si="4"/>
        <v>16.5</v>
      </c>
      <c r="I38" s="37">
        <f t="shared" si="4"/>
        <v>106.8</v>
      </c>
      <c r="J38" s="37">
        <f>SUM(J33:J37)</f>
        <v>651.79999999999995</v>
      </c>
      <c r="K38" s="38"/>
      <c r="L38" s="37">
        <f>SUM(L33:L37)</f>
        <v>102.89</v>
      </c>
    </row>
    <row r="39" spans="1:12" ht="15" customHeight="1" x14ac:dyDescent="0.25">
      <c r="A39" s="21"/>
      <c r="B39" s="22"/>
      <c r="C39" s="23" t="s">
        <v>40</v>
      </c>
      <c r="D39" s="39" t="s">
        <v>41</v>
      </c>
      <c r="E39" s="25" t="s">
        <v>59</v>
      </c>
      <c r="F39" s="26" t="s">
        <v>35</v>
      </c>
      <c r="G39" s="42">
        <v>3.3</v>
      </c>
      <c r="H39" s="42">
        <v>3.2</v>
      </c>
      <c r="I39" s="43">
        <v>6.6</v>
      </c>
      <c r="J39" s="42">
        <v>40</v>
      </c>
      <c r="K39" s="44" t="s">
        <v>30</v>
      </c>
      <c r="L39" s="42">
        <v>16</v>
      </c>
    </row>
    <row r="40" spans="1:12" ht="15.75" thickBot="1" x14ac:dyDescent="0.3">
      <c r="A40" s="21"/>
      <c r="B40" s="22"/>
      <c r="C40" s="23"/>
      <c r="D40" s="39" t="s">
        <v>43</v>
      </c>
      <c r="E40" s="25" t="s">
        <v>60</v>
      </c>
      <c r="F40" s="49" t="s">
        <v>45</v>
      </c>
      <c r="G40" s="27">
        <v>3</v>
      </c>
      <c r="H40" s="27">
        <v>5</v>
      </c>
      <c r="I40" s="28">
        <v>12</v>
      </c>
      <c r="J40" s="27">
        <v>135</v>
      </c>
      <c r="K40" s="29">
        <v>99</v>
      </c>
      <c r="L40" s="27">
        <v>5</v>
      </c>
    </row>
    <row r="41" spans="1:12" x14ac:dyDescent="0.25">
      <c r="A41" s="21"/>
      <c r="B41" s="22"/>
      <c r="C41" s="23"/>
      <c r="D41" s="39" t="s">
        <v>24</v>
      </c>
      <c r="E41" s="25" t="s">
        <v>52</v>
      </c>
      <c r="F41" s="26" t="s">
        <v>35</v>
      </c>
      <c r="G41" s="18">
        <v>3</v>
      </c>
      <c r="H41" s="18">
        <v>5</v>
      </c>
      <c r="I41" s="19">
        <v>15</v>
      </c>
      <c r="J41" s="18">
        <v>132</v>
      </c>
      <c r="K41" s="20" t="s">
        <v>30</v>
      </c>
      <c r="L41" s="18">
        <v>45.89</v>
      </c>
    </row>
    <row r="42" spans="1:12" ht="30" x14ac:dyDescent="0.25">
      <c r="A42" s="21"/>
      <c r="B42" s="22"/>
      <c r="C42" s="23"/>
      <c r="D42" s="55"/>
      <c r="E42" s="25" t="s">
        <v>53</v>
      </c>
      <c r="F42" s="26" t="s">
        <v>50</v>
      </c>
      <c r="G42" s="27">
        <v>6.7</v>
      </c>
      <c r="H42" s="27">
        <v>7.3</v>
      </c>
      <c r="I42" s="28">
        <v>26.7</v>
      </c>
      <c r="J42" s="27">
        <v>199.8</v>
      </c>
      <c r="K42" s="29">
        <v>297</v>
      </c>
      <c r="L42" s="27">
        <v>18</v>
      </c>
    </row>
    <row r="43" spans="1:12" x14ac:dyDescent="0.25">
      <c r="A43" s="21"/>
      <c r="B43" s="22"/>
      <c r="C43" s="23"/>
      <c r="D43" s="45" t="s">
        <v>36</v>
      </c>
      <c r="E43" s="25" t="s">
        <v>37</v>
      </c>
      <c r="F43" s="49" t="s">
        <v>26</v>
      </c>
      <c r="G43" s="27">
        <v>5.5</v>
      </c>
      <c r="H43" s="27">
        <v>3.3</v>
      </c>
      <c r="I43" s="28">
        <v>35</v>
      </c>
      <c r="J43" s="27">
        <v>159</v>
      </c>
      <c r="K43" s="29"/>
      <c r="L43" s="27">
        <v>6</v>
      </c>
    </row>
    <row r="44" spans="1:12" x14ac:dyDescent="0.25">
      <c r="A44" s="21"/>
      <c r="B44" s="22"/>
      <c r="C44" s="23"/>
      <c r="D44" s="45" t="s">
        <v>31</v>
      </c>
      <c r="E44" s="25" t="s">
        <v>32</v>
      </c>
      <c r="F44" s="26" t="s">
        <v>46</v>
      </c>
      <c r="G44" s="27">
        <v>0.2</v>
      </c>
      <c r="H44" s="27">
        <v>0</v>
      </c>
      <c r="I44" s="28">
        <v>15.1</v>
      </c>
      <c r="J44" s="27">
        <v>61.2</v>
      </c>
      <c r="K44" s="29">
        <v>493</v>
      </c>
      <c r="L44" s="27">
        <v>6</v>
      </c>
    </row>
    <row r="45" spans="1:12" ht="15.75" thickBot="1" x14ac:dyDescent="0.3">
      <c r="A45" s="31"/>
      <c r="B45" s="32"/>
      <c r="C45" s="33"/>
      <c r="D45" s="34" t="s">
        <v>39</v>
      </c>
      <c r="E45" s="35"/>
      <c r="F45" s="36">
        <v>890</v>
      </c>
      <c r="G45" s="37">
        <f>SUM(G39:G44)</f>
        <v>21.7</v>
      </c>
      <c r="H45" s="37">
        <f t="shared" ref="H45:J45" si="5">SUM(H39:H44)</f>
        <v>23.8</v>
      </c>
      <c r="I45" s="37">
        <f t="shared" si="5"/>
        <v>110.39999999999999</v>
      </c>
      <c r="J45" s="37">
        <f t="shared" si="5"/>
        <v>727</v>
      </c>
      <c r="K45" s="38"/>
      <c r="L45" s="37">
        <v>102.89</v>
      </c>
    </row>
    <row r="46" spans="1:12" ht="45.75" thickBot="1" x14ac:dyDescent="0.3">
      <c r="A46" s="8" t="s">
        <v>11</v>
      </c>
      <c r="B46" s="9" t="s">
        <v>12</v>
      </c>
      <c r="C46" s="10" t="s">
        <v>13</v>
      </c>
      <c r="D46" s="10" t="s">
        <v>14</v>
      </c>
      <c r="E46" s="10" t="s">
        <v>15</v>
      </c>
      <c r="F46" s="10" t="s">
        <v>16</v>
      </c>
      <c r="G46" s="10" t="s">
        <v>17</v>
      </c>
      <c r="H46" s="10" t="s">
        <v>18</v>
      </c>
      <c r="I46" s="10" t="s">
        <v>19</v>
      </c>
      <c r="J46" s="10" t="s">
        <v>20</v>
      </c>
      <c r="K46" s="11" t="s">
        <v>21</v>
      </c>
      <c r="L46" s="10" t="s">
        <v>22</v>
      </c>
    </row>
    <row r="47" spans="1:12" x14ac:dyDescent="0.25">
      <c r="A47" s="12">
        <v>1</v>
      </c>
      <c r="B47" s="13">
        <v>4</v>
      </c>
      <c r="C47" s="14" t="s">
        <v>23</v>
      </c>
      <c r="D47" s="15" t="s">
        <v>41</v>
      </c>
      <c r="E47" s="16" t="s">
        <v>61</v>
      </c>
      <c r="F47" s="17" t="s">
        <v>35</v>
      </c>
      <c r="G47" s="18">
        <v>6.6</v>
      </c>
      <c r="H47" s="18">
        <v>3.3</v>
      </c>
      <c r="I47" s="19">
        <v>14.5</v>
      </c>
      <c r="J47" s="18">
        <v>136</v>
      </c>
      <c r="K47" s="20" t="s">
        <v>30</v>
      </c>
      <c r="L47" s="18">
        <v>18</v>
      </c>
    </row>
    <row r="48" spans="1:12" x14ac:dyDescent="0.25">
      <c r="A48" s="21"/>
      <c r="B48" s="22"/>
      <c r="C48" s="23"/>
      <c r="D48" s="24" t="s">
        <v>24</v>
      </c>
      <c r="E48" s="25" t="s">
        <v>62</v>
      </c>
      <c r="F48" s="26" t="s">
        <v>63</v>
      </c>
      <c r="G48" s="27">
        <v>5</v>
      </c>
      <c r="H48" s="27">
        <v>6</v>
      </c>
      <c r="I48" s="28">
        <v>18</v>
      </c>
      <c r="J48" s="27">
        <v>155</v>
      </c>
      <c r="K48" s="29">
        <v>309</v>
      </c>
      <c r="L48" s="27">
        <v>53.13</v>
      </c>
    </row>
    <row r="49" spans="1:12" x14ac:dyDescent="0.25">
      <c r="A49" s="21"/>
      <c r="B49" s="22"/>
      <c r="C49" s="23"/>
      <c r="D49" s="30" t="s">
        <v>31</v>
      </c>
      <c r="E49" s="25" t="s">
        <v>64</v>
      </c>
      <c r="F49" s="26" t="s">
        <v>26</v>
      </c>
      <c r="G49" s="27">
        <v>0.7</v>
      </c>
      <c r="H49" s="27">
        <v>0.3</v>
      </c>
      <c r="I49" s="28">
        <v>12</v>
      </c>
      <c r="J49" s="27">
        <v>81.900000000000006</v>
      </c>
      <c r="K49" s="29">
        <v>493</v>
      </c>
      <c r="L49" s="27">
        <v>14</v>
      </c>
    </row>
    <row r="50" spans="1:12" x14ac:dyDescent="0.25">
      <c r="A50" s="21"/>
      <c r="B50" s="22"/>
      <c r="C50" s="23"/>
      <c r="D50" s="30" t="s">
        <v>65</v>
      </c>
      <c r="E50" s="48" t="s">
        <v>66</v>
      </c>
      <c r="F50" s="49" t="s">
        <v>38</v>
      </c>
      <c r="G50" s="27">
        <v>0.2</v>
      </c>
      <c r="H50" s="27">
        <v>0.5</v>
      </c>
      <c r="I50" s="28">
        <v>2</v>
      </c>
      <c r="J50" s="27">
        <v>56</v>
      </c>
      <c r="K50" s="29" t="s">
        <v>30</v>
      </c>
      <c r="L50" s="50">
        <v>11.76</v>
      </c>
    </row>
    <row r="51" spans="1:12" x14ac:dyDescent="0.25">
      <c r="A51" s="21"/>
      <c r="B51" s="22"/>
      <c r="C51" s="23"/>
      <c r="D51" s="30" t="s">
        <v>36</v>
      </c>
      <c r="E51" s="48" t="s">
        <v>37</v>
      </c>
      <c r="F51" s="49" t="s">
        <v>38</v>
      </c>
      <c r="G51" s="27">
        <v>2</v>
      </c>
      <c r="H51" s="27">
        <v>2</v>
      </c>
      <c r="I51" s="28">
        <v>26</v>
      </c>
      <c r="J51" s="27">
        <v>106</v>
      </c>
      <c r="K51" s="29"/>
      <c r="L51" s="50">
        <v>6</v>
      </c>
    </row>
    <row r="52" spans="1:12" ht="15.75" thickBot="1" x14ac:dyDescent="0.3">
      <c r="A52" s="31"/>
      <c r="B52" s="32"/>
      <c r="C52" s="33"/>
      <c r="D52" s="34" t="s">
        <v>39</v>
      </c>
      <c r="E52" s="35"/>
      <c r="F52" s="36">
        <v>620</v>
      </c>
      <c r="G52" s="37">
        <f>SUM(G47:G51)</f>
        <v>14.499999999999998</v>
      </c>
      <c r="H52" s="37">
        <f>SUM(H47:H51)</f>
        <v>12.100000000000001</v>
      </c>
      <c r="I52" s="37">
        <f>SUM(I47:I51)</f>
        <v>72.5</v>
      </c>
      <c r="J52" s="37">
        <f>SUM(J47:J51)</f>
        <v>534.9</v>
      </c>
      <c r="K52" s="38"/>
      <c r="L52" s="36">
        <f>SUM(L43:L51)</f>
        <v>217.77999999999997</v>
      </c>
    </row>
    <row r="53" spans="1:12" x14ac:dyDescent="0.25">
      <c r="A53" s="21"/>
      <c r="B53" s="22"/>
      <c r="C53" s="23" t="s">
        <v>40</v>
      </c>
      <c r="D53" s="39" t="s">
        <v>41</v>
      </c>
      <c r="E53" s="16" t="s">
        <v>61</v>
      </c>
      <c r="F53" s="17" t="s">
        <v>35</v>
      </c>
      <c r="G53" s="56">
        <v>6.6</v>
      </c>
      <c r="H53" s="56">
        <v>3.3</v>
      </c>
      <c r="I53" s="57">
        <v>14.5</v>
      </c>
      <c r="J53" s="18">
        <v>136</v>
      </c>
      <c r="K53" s="20" t="s">
        <v>30</v>
      </c>
      <c r="L53" s="18">
        <v>18</v>
      </c>
    </row>
    <row r="54" spans="1:12" x14ac:dyDescent="0.25">
      <c r="A54" s="21"/>
      <c r="B54" s="22"/>
      <c r="C54" s="23"/>
      <c r="D54" s="39" t="s">
        <v>43</v>
      </c>
      <c r="E54" s="25" t="s">
        <v>67</v>
      </c>
      <c r="F54" s="26" t="s">
        <v>45</v>
      </c>
      <c r="G54" s="58">
        <v>3</v>
      </c>
      <c r="H54" s="58">
        <v>5</v>
      </c>
      <c r="I54" s="59">
        <v>15</v>
      </c>
      <c r="J54" s="27">
        <v>132</v>
      </c>
      <c r="K54" s="29">
        <v>136</v>
      </c>
      <c r="L54" s="27">
        <v>10</v>
      </c>
    </row>
    <row r="55" spans="1:12" x14ac:dyDescent="0.25">
      <c r="A55" s="21"/>
      <c r="B55" s="22"/>
      <c r="C55" s="23"/>
      <c r="D55" s="24" t="s">
        <v>24</v>
      </c>
      <c r="E55" s="25" t="s">
        <v>62</v>
      </c>
      <c r="F55" s="26" t="s">
        <v>63</v>
      </c>
      <c r="G55" s="27">
        <v>5</v>
      </c>
      <c r="H55" s="27">
        <v>6</v>
      </c>
      <c r="I55" s="28">
        <v>18</v>
      </c>
      <c r="J55" s="27">
        <v>155</v>
      </c>
      <c r="K55" s="29">
        <v>309</v>
      </c>
      <c r="L55" s="27">
        <v>53.13</v>
      </c>
    </row>
    <row r="56" spans="1:12" x14ac:dyDescent="0.25">
      <c r="A56" s="21"/>
      <c r="B56" s="22"/>
      <c r="C56" s="23"/>
      <c r="D56" s="60" t="s">
        <v>31</v>
      </c>
      <c r="E56" s="25" t="s">
        <v>32</v>
      </c>
      <c r="F56" s="26" t="s">
        <v>26</v>
      </c>
      <c r="G56" s="58">
        <v>0.2</v>
      </c>
      <c r="H56" s="58">
        <v>0</v>
      </c>
      <c r="I56" s="59">
        <v>15.1</v>
      </c>
      <c r="J56" s="27">
        <v>61.2</v>
      </c>
      <c r="K56" s="29">
        <v>493</v>
      </c>
      <c r="L56" s="27">
        <v>6</v>
      </c>
    </row>
    <row r="57" spans="1:12" x14ac:dyDescent="0.25">
      <c r="A57" s="21"/>
      <c r="B57" s="22"/>
      <c r="C57" s="23"/>
      <c r="D57" s="30" t="s">
        <v>65</v>
      </c>
      <c r="E57" s="48" t="s">
        <v>66</v>
      </c>
      <c r="F57" s="49" t="s">
        <v>38</v>
      </c>
      <c r="G57" s="27">
        <v>0.2</v>
      </c>
      <c r="H57" s="27">
        <v>0.5</v>
      </c>
      <c r="I57" s="28">
        <v>2</v>
      </c>
      <c r="J57" s="27">
        <v>56</v>
      </c>
      <c r="K57" s="29" t="s">
        <v>30</v>
      </c>
      <c r="L57" s="50">
        <v>11.76</v>
      </c>
    </row>
    <row r="58" spans="1:12" x14ac:dyDescent="0.25">
      <c r="A58" s="21"/>
      <c r="B58" s="22"/>
      <c r="C58" s="23"/>
      <c r="D58" s="45" t="s">
        <v>36</v>
      </c>
      <c r="E58" s="48" t="s">
        <v>37</v>
      </c>
      <c r="F58" s="49" t="s">
        <v>46</v>
      </c>
      <c r="G58" s="58">
        <v>1.9</v>
      </c>
      <c r="H58" s="58">
        <v>1.9</v>
      </c>
      <c r="I58" s="59">
        <v>18.399999999999999</v>
      </c>
      <c r="J58" s="27">
        <v>98.3</v>
      </c>
      <c r="K58" s="29"/>
      <c r="L58" s="50">
        <v>6</v>
      </c>
    </row>
    <row r="59" spans="1:12" ht="15.75" thickBot="1" x14ac:dyDescent="0.3">
      <c r="A59" s="31"/>
      <c r="B59" s="32"/>
      <c r="C59" s="33"/>
      <c r="D59" s="34" t="s">
        <v>39</v>
      </c>
      <c r="E59" s="35"/>
      <c r="F59" s="36">
        <v>870</v>
      </c>
      <c r="G59" s="37">
        <f>SUM(G53:G58)</f>
        <v>16.899999999999999</v>
      </c>
      <c r="H59" s="37">
        <f t="shared" ref="H59:I59" si="6">SUM(H53:H58)</f>
        <v>16.7</v>
      </c>
      <c r="I59" s="37">
        <f t="shared" si="6"/>
        <v>83</v>
      </c>
      <c r="J59" s="37">
        <f>SUM(J53:J58)</f>
        <v>638.5</v>
      </c>
      <c r="K59" s="38"/>
      <c r="L59" s="37">
        <v>102.89</v>
      </c>
    </row>
    <row r="60" spans="1:12" ht="45.75" thickBot="1" x14ac:dyDescent="0.3">
      <c r="A60" s="8" t="s">
        <v>11</v>
      </c>
      <c r="B60" s="9" t="s">
        <v>12</v>
      </c>
      <c r="C60" s="10" t="s">
        <v>13</v>
      </c>
      <c r="D60" s="10" t="s">
        <v>14</v>
      </c>
      <c r="E60" s="10" t="s">
        <v>15</v>
      </c>
      <c r="F60" s="10" t="s">
        <v>16</v>
      </c>
      <c r="G60" s="10" t="s">
        <v>17</v>
      </c>
      <c r="H60" s="10" t="s">
        <v>18</v>
      </c>
      <c r="I60" s="10" t="s">
        <v>19</v>
      </c>
      <c r="J60" s="10" t="s">
        <v>20</v>
      </c>
      <c r="K60" s="11" t="s">
        <v>21</v>
      </c>
      <c r="L60" s="10" t="s">
        <v>22</v>
      </c>
    </row>
    <row r="61" spans="1:12" x14ac:dyDescent="0.25">
      <c r="A61" s="12">
        <v>1</v>
      </c>
      <c r="B61" s="13">
        <v>5</v>
      </c>
      <c r="C61" s="14" t="s">
        <v>23</v>
      </c>
      <c r="D61" s="15" t="s">
        <v>27</v>
      </c>
      <c r="E61" s="16" t="s">
        <v>68</v>
      </c>
      <c r="F61" s="17" t="s">
        <v>29</v>
      </c>
      <c r="G61" s="18">
        <v>10.5</v>
      </c>
      <c r="H61" s="18">
        <v>11.2</v>
      </c>
      <c r="I61" s="19">
        <v>20</v>
      </c>
      <c r="J61" s="18">
        <v>258.39999999999998</v>
      </c>
      <c r="K61" s="20">
        <v>701</v>
      </c>
      <c r="L61" s="18">
        <v>18</v>
      </c>
    </row>
    <row r="62" spans="1:12" x14ac:dyDescent="0.25">
      <c r="A62" s="21"/>
      <c r="B62" s="22"/>
      <c r="C62" s="23"/>
      <c r="D62" s="24" t="s">
        <v>24</v>
      </c>
      <c r="E62" s="25" t="s">
        <v>69</v>
      </c>
      <c r="F62" s="26" t="s">
        <v>26</v>
      </c>
      <c r="G62" s="27">
        <v>7.32</v>
      </c>
      <c r="H62" s="27">
        <v>8.52</v>
      </c>
      <c r="I62" s="28">
        <v>33</v>
      </c>
      <c r="J62" s="27">
        <v>295.60000000000002</v>
      </c>
      <c r="K62" s="29">
        <v>260</v>
      </c>
      <c r="L62" s="27">
        <v>38.89</v>
      </c>
    </row>
    <row r="63" spans="1:12" x14ac:dyDescent="0.25">
      <c r="A63" s="21"/>
      <c r="B63" s="22"/>
      <c r="C63" s="23"/>
      <c r="D63" s="30" t="s">
        <v>31</v>
      </c>
      <c r="E63" s="25" t="s">
        <v>70</v>
      </c>
      <c r="F63" s="26" t="s">
        <v>26</v>
      </c>
      <c r="G63" s="27">
        <v>1.7</v>
      </c>
      <c r="H63" s="27">
        <v>1.3</v>
      </c>
      <c r="I63" s="28">
        <v>18.2</v>
      </c>
      <c r="J63" s="27">
        <v>91.3</v>
      </c>
      <c r="K63" s="29">
        <v>501</v>
      </c>
      <c r="L63" s="27">
        <v>17</v>
      </c>
    </row>
    <row r="64" spans="1:12" x14ac:dyDescent="0.25">
      <c r="A64" s="21"/>
      <c r="B64" s="22"/>
      <c r="C64" s="23"/>
      <c r="D64" s="30" t="s">
        <v>33</v>
      </c>
      <c r="E64" s="25" t="s">
        <v>34</v>
      </c>
      <c r="F64" s="26" t="s">
        <v>35</v>
      </c>
      <c r="G64" s="27">
        <v>3</v>
      </c>
      <c r="H64" s="27">
        <v>2</v>
      </c>
      <c r="I64" s="28">
        <v>19</v>
      </c>
      <c r="J64" s="27">
        <v>75</v>
      </c>
      <c r="K64" s="29">
        <v>112</v>
      </c>
      <c r="L64" s="27">
        <v>29</v>
      </c>
    </row>
    <row r="65" spans="1:12" x14ac:dyDescent="0.25">
      <c r="A65" s="31"/>
      <c r="B65" s="32"/>
      <c r="C65" s="33"/>
      <c r="D65" s="34" t="s">
        <v>39</v>
      </c>
      <c r="E65" s="35"/>
      <c r="F65" s="36">
        <v>550</v>
      </c>
      <c r="G65" s="37">
        <f>SUM(G61:G64)</f>
        <v>22.52</v>
      </c>
      <c r="H65" s="37">
        <f>SUM(H61:H64)</f>
        <v>23.02</v>
      </c>
      <c r="I65" s="37">
        <f>SUM(I61:I64)</f>
        <v>90.2</v>
      </c>
      <c r="J65" s="37">
        <f>SUM(J61:J64)</f>
        <v>720.3</v>
      </c>
      <c r="K65" s="38"/>
      <c r="L65" s="36">
        <f>SUM(L57:L64)</f>
        <v>223.54000000000002</v>
      </c>
    </row>
    <row r="66" spans="1:12" x14ac:dyDescent="0.25">
      <c r="A66" s="21"/>
      <c r="B66" s="22"/>
      <c r="C66" s="23" t="s">
        <v>40</v>
      </c>
      <c r="D66" s="39" t="s">
        <v>41</v>
      </c>
      <c r="E66" s="61" t="s">
        <v>71</v>
      </c>
      <c r="F66" s="49" t="s">
        <v>35</v>
      </c>
      <c r="G66" s="42">
        <v>3.3</v>
      </c>
      <c r="H66" s="42">
        <v>3.2</v>
      </c>
      <c r="I66" s="43">
        <v>6.6</v>
      </c>
      <c r="J66" s="42">
        <v>40</v>
      </c>
      <c r="K66" s="44">
        <v>95</v>
      </c>
      <c r="L66" s="50">
        <v>16</v>
      </c>
    </row>
    <row r="67" spans="1:12" x14ac:dyDescent="0.25">
      <c r="A67" s="21"/>
      <c r="B67" s="22"/>
      <c r="C67" s="23"/>
      <c r="D67" s="39" t="s">
        <v>43</v>
      </c>
      <c r="E67" s="25" t="s">
        <v>72</v>
      </c>
      <c r="F67" s="26" t="s">
        <v>45</v>
      </c>
      <c r="G67" s="27">
        <v>11.25</v>
      </c>
      <c r="H67" s="27">
        <v>10</v>
      </c>
      <c r="I67" s="28">
        <v>30</v>
      </c>
      <c r="J67" s="27">
        <v>396</v>
      </c>
      <c r="K67" s="29">
        <v>67</v>
      </c>
      <c r="L67" s="27">
        <v>5</v>
      </c>
    </row>
    <row r="68" spans="1:12" x14ac:dyDescent="0.25">
      <c r="A68" s="21"/>
      <c r="B68" s="22"/>
      <c r="C68" s="23"/>
      <c r="D68" s="39" t="s">
        <v>24</v>
      </c>
      <c r="E68" s="25" t="s">
        <v>48</v>
      </c>
      <c r="F68" s="26" t="s">
        <v>35</v>
      </c>
      <c r="G68" s="27">
        <v>3</v>
      </c>
      <c r="H68" s="27">
        <v>5</v>
      </c>
      <c r="I68" s="28">
        <v>14</v>
      </c>
      <c r="J68" s="27">
        <v>120</v>
      </c>
      <c r="K68" s="29" t="s">
        <v>30</v>
      </c>
      <c r="L68" s="27">
        <v>44</v>
      </c>
    </row>
    <row r="69" spans="1:12" x14ac:dyDescent="0.25">
      <c r="A69" s="21"/>
      <c r="B69" s="22"/>
      <c r="C69" s="23"/>
      <c r="D69" s="55"/>
      <c r="E69" s="25" t="s">
        <v>69</v>
      </c>
      <c r="F69" s="26" t="s">
        <v>26</v>
      </c>
      <c r="G69" s="27">
        <v>7.32</v>
      </c>
      <c r="H69" s="27">
        <v>8.52</v>
      </c>
      <c r="I69" s="28">
        <v>46</v>
      </c>
      <c r="J69" s="27">
        <v>295.60000000000002</v>
      </c>
      <c r="K69" s="29">
        <v>260</v>
      </c>
      <c r="L69" s="27">
        <v>38.86</v>
      </c>
    </row>
    <row r="70" spans="1:12" x14ac:dyDescent="0.25">
      <c r="A70" s="21"/>
      <c r="B70" s="22"/>
      <c r="C70" s="23"/>
      <c r="D70" s="45" t="s">
        <v>36</v>
      </c>
      <c r="E70" s="48" t="s">
        <v>73</v>
      </c>
      <c r="F70" s="49" t="s">
        <v>46</v>
      </c>
      <c r="G70" s="27">
        <v>1.9</v>
      </c>
      <c r="H70" s="27">
        <v>1.9</v>
      </c>
      <c r="I70" s="28">
        <v>18.399999999999999</v>
      </c>
      <c r="J70" s="27">
        <v>98.3</v>
      </c>
      <c r="K70" s="29"/>
      <c r="L70" s="50">
        <v>6</v>
      </c>
    </row>
    <row r="71" spans="1:12" x14ac:dyDescent="0.25">
      <c r="A71" s="21"/>
      <c r="B71" s="22"/>
      <c r="C71" s="23"/>
      <c r="D71" s="45" t="s">
        <v>31</v>
      </c>
      <c r="E71" s="48" t="s">
        <v>32</v>
      </c>
      <c r="F71" s="49" t="s">
        <v>26</v>
      </c>
      <c r="G71" s="50">
        <v>0.2</v>
      </c>
      <c r="H71" s="50">
        <v>0</v>
      </c>
      <c r="I71" s="51">
        <v>15.1</v>
      </c>
      <c r="J71" s="50">
        <v>61.2</v>
      </c>
      <c r="K71" s="52">
        <v>493</v>
      </c>
      <c r="L71" s="50">
        <v>6</v>
      </c>
    </row>
    <row r="72" spans="1:12" ht="15.75" thickBot="1" x14ac:dyDescent="0.3">
      <c r="A72" s="31"/>
      <c r="B72" s="32"/>
      <c r="C72" s="33"/>
      <c r="D72" s="34" t="s">
        <v>39</v>
      </c>
      <c r="E72" s="35"/>
      <c r="F72" s="36">
        <v>910</v>
      </c>
      <c r="G72" s="37">
        <f>SUM(G66:G71)</f>
        <v>26.97</v>
      </c>
      <c r="H72" s="37">
        <f t="shared" ref="H72:I72" si="7">SUM(H66:H71)</f>
        <v>28.619999999999997</v>
      </c>
      <c r="I72" s="37">
        <f t="shared" si="7"/>
        <v>130.1</v>
      </c>
      <c r="J72" s="37">
        <f>SUM(J66:J71)</f>
        <v>1011.1</v>
      </c>
      <c r="K72" s="38"/>
      <c r="L72" s="37">
        <v>102.89</v>
      </c>
    </row>
    <row r="73" spans="1:12" ht="45.75" thickBot="1" x14ac:dyDescent="0.3">
      <c r="A73" s="8" t="s">
        <v>11</v>
      </c>
      <c r="B73" s="9" t="s">
        <v>12</v>
      </c>
      <c r="C73" s="10" t="s">
        <v>13</v>
      </c>
      <c r="D73" s="10" t="s">
        <v>14</v>
      </c>
      <c r="E73" s="10" t="s">
        <v>15</v>
      </c>
      <c r="F73" s="10" t="s">
        <v>16</v>
      </c>
      <c r="G73" s="10" t="s">
        <v>17</v>
      </c>
      <c r="H73" s="10" t="s">
        <v>18</v>
      </c>
      <c r="I73" s="10" t="s">
        <v>19</v>
      </c>
      <c r="J73" s="10" t="s">
        <v>20</v>
      </c>
      <c r="K73" s="11" t="s">
        <v>21</v>
      </c>
      <c r="L73" s="10" t="s">
        <v>22</v>
      </c>
    </row>
    <row r="74" spans="1:12" ht="18" customHeight="1" x14ac:dyDescent="0.25">
      <c r="A74" s="12">
        <v>2</v>
      </c>
      <c r="B74" s="13">
        <v>1</v>
      </c>
      <c r="C74" s="14" t="s">
        <v>23</v>
      </c>
      <c r="D74" s="15" t="s">
        <v>41</v>
      </c>
      <c r="E74" s="16" t="s">
        <v>42</v>
      </c>
      <c r="F74" s="17" t="s">
        <v>35</v>
      </c>
      <c r="G74" s="18">
        <v>5</v>
      </c>
      <c r="H74" s="18">
        <v>3.3</v>
      </c>
      <c r="I74" s="19">
        <v>10</v>
      </c>
      <c r="J74" s="18">
        <v>99</v>
      </c>
      <c r="K74" s="44">
        <v>45</v>
      </c>
      <c r="L74" s="18">
        <v>16</v>
      </c>
    </row>
    <row r="75" spans="1:12" x14ac:dyDescent="0.25">
      <c r="A75" s="21"/>
      <c r="B75" s="22"/>
      <c r="C75" s="23"/>
      <c r="D75" s="24" t="s">
        <v>24</v>
      </c>
      <c r="E75" s="25" t="s">
        <v>74</v>
      </c>
      <c r="F75" s="26" t="s">
        <v>35</v>
      </c>
      <c r="G75" s="27">
        <v>10</v>
      </c>
      <c r="H75" s="27">
        <v>8.8000000000000007</v>
      </c>
      <c r="I75" s="28">
        <v>13.33</v>
      </c>
      <c r="J75" s="27">
        <v>251.1</v>
      </c>
      <c r="K75" s="29">
        <v>411</v>
      </c>
      <c r="L75" s="27">
        <v>55</v>
      </c>
    </row>
    <row r="76" spans="1:12" ht="16.5" customHeight="1" x14ac:dyDescent="0.25">
      <c r="A76" s="21"/>
      <c r="B76" s="22"/>
      <c r="C76" s="23"/>
      <c r="D76" s="47"/>
      <c r="E76" s="25" t="s">
        <v>53</v>
      </c>
      <c r="F76" s="26" t="s">
        <v>50</v>
      </c>
      <c r="G76" s="27">
        <v>6.7</v>
      </c>
      <c r="H76" s="27">
        <v>7.3</v>
      </c>
      <c r="I76" s="28">
        <v>26.8</v>
      </c>
      <c r="J76" s="27">
        <v>199.8</v>
      </c>
      <c r="K76" s="29">
        <v>297</v>
      </c>
      <c r="L76" s="27">
        <v>18</v>
      </c>
    </row>
    <row r="77" spans="1:12" x14ac:dyDescent="0.25">
      <c r="A77" s="21"/>
      <c r="B77" s="22"/>
      <c r="C77" s="23"/>
      <c r="D77" s="30" t="s">
        <v>31</v>
      </c>
      <c r="E77" s="25" t="s">
        <v>75</v>
      </c>
      <c r="F77" s="26" t="s">
        <v>26</v>
      </c>
      <c r="G77" s="27">
        <v>0</v>
      </c>
      <c r="H77" s="27">
        <v>0</v>
      </c>
      <c r="I77" s="28">
        <v>10.7</v>
      </c>
      <c r="J77" s="27">
        <v>42.8</v>
      </c>
      <c r="K77" s="29" t="s">
        <v>30</v>
      </c>
      <c r="L77" s="27">
        <v>7.76</v>
      </c>
    </row>
    <row r="78" spans="1:12" x14ac:dyDescent="0.25">
      <c r="A78" s="21"/>
      <c r="B78" s="22"/>
      <c r="C78" s="23"/>
      <c r="D78" s="30" t="s">
        <v>36</v>
      </c>
      <c r="E78" s="48" t="s">
        <v>37</v>
      </c>
      <c r="F78" s="26" t="s">
        <v>38</v>
      </c>
      <c r="G78" s="27">
        <v>2</v>
      </c>
      <c r="H78" s="27">
        <v>2</v>
      </c>
      <c r="I78" s="28">
        <v>26</v>
      </c>
      <c r="J78" s="27">
        <v>106</v>
      </c>
      <c r="K78" s="29"/>
      <c r="L78" s="27">
        <v>6</v>
      </c>
    </row>
    <row r="79" spans="1:12" ht="15.75" thickBot="1" x14ac:dyDescent="0.3">
      <c r="A79" s="31"/>
      <c r="B79" s="32"/>
      <c r="C79" s="33"/>
      <c r="D79" s="34" t="s">
        <v>39</v>
      </c>
      <c r="E79" s="35"/>
      <c r="F79" s="36">
        <v>630</v>
      </c>
      <c r="G79" s="37">
        <f>SUM(G74:G78)</f>
        <v>23.7</v>
      </c>
      <c r="H79" s="37">
        <f>SUM(H74:H78)</f>
        <v>21.400000000000002</v>
      </c>
      <c r="I79" s="37">
        <f>SUM(I74:I78)</f>
        <v>86.83</v>
      </c>
      <c r="J79" s="37">
        <f>SUM(J74:J78)</f>
        <v>698.7</v>
      </c>
      <c r="K79" s="38"/>
      <c r="L79" s="36">
        <f>SUM(L70:L78)</f>
        <v>217.64999999999998</v>
      </c>
    </row>
    <row r="80" spans="1:12" ht="15.75" customHeight="1" thickBot="1" x14ac:dyDescent="0.3">
      <c r="A80" s="21"/>
      <c r="B80" s="22"/>
      <c r="C80" s="23" t="s">
        <v>40</v>
      </c>
      <c r="D80" s="39" t="s">
        <v>41</v>
      </c>
      <c r="E80" s="16" t="s">
        <v>42</v>
      </c>
      <c r="F80" s="17" t="s">
        <v>35</v>
      </c>
      <c r="G80" s="18">
        <v>5</v>
      </c>
      <c r="H80" s="18">
        <v>3.3</v>
      </c>
      <c r="I80" s="19">
        <v>10</v>
      </c>
      <c r="J80" s="18">
        <v>99</v>
      </c>
      <c r="K80" s="44">
        <v>45</v>
      </c>
      <c r="L80" s="18">
        <v>16</v>
      </c>
    </row>
    <row r="81" spans="1:12" ht="30" x14ac:dyDescent="0.25">
      <c r="A81" s="21"/>
      <c r="B81" s="22"/>
      <c r="C81" s="23"/>
      <c r="D81" s="39" t="s">
        <v>43</v>
      </c>
      <c r="E81" s="25" t="s">
        <v>76</v>
      </c>
      <c r="F81" s="26" t="s">
        <v>45</v>
      </c>
      <c r="G81" s="27">
        <v>9.4</v>
      </c>
      <c r="H81" s="27">
        <v>9.9</v>
      </c>
      <c r="I81" s="28">
        <v>49.5</v>
      </c>
      <c r="J81" s="27">
        <v>235</v>
      </c>
      <c r="K81" s="20">
        <v>100</v>
      </c>
      <c r="L81" s="27">
        <v>5.76</v>
      </c>
    </row>
    <row r="82" spans="1:12" x14ac:dyDescent="0.25">
      <c r="A82" s="21"/>
      <c r="B82" s="22"/>
      <c r="C82" s="23"/>
      <c r="D82" s="39" t="s">
        <v>24</v>
      </c>
      <c r="E82" s="25" t="s">
        <v>74</v>
      </c>
      <c r="F82" s="26" t="s">
        <v>35</v>
      </c>
      <c r="G82" s="27">
        <v>10</v>
      </c>
      <c r="H82" s="27">
        <v>8.8000000000000007</v>
      </c>
      <c r="I82" s="28">
        <v>13.33</v>
      </c>
      <c r="J82" s="27">
        <v>251.1</v>
      </c>
      <c r="K82" s="29">
        <v>411</v>
      </c>
      <c r="L82" s="27">
        <v>55</v>
      </c>
    </row>
    <row r="83" spans="1:12" ht="15" customHeight="1" x14ac:dyDescent="0.25">
      <c r="A83" s="21"/>
      <c r="B83" s="22"/>
      <c r="C83" s="23"/>
      <c r="D83" s="55"/>
      <c r="E83" s="25" t="s">
        <v>53</v>
      </c>
      <c r="F83" s="26" t="s">
        <v>50</v>
      </c>
      <c r="G83" s="27">
        <v>6.7</v>
      </c>
      <c r="H83" s="27">
        <v>7.3</v>
      </c>
      <c r="I83" s="28">
        <v>26.8</v>
      </c>
      <c r="J83" s="27">
        <v>199.8</v>
      </c>
      <c r="K83" s="29">
        <v>297</v>
      </c>
      <c r="L83" s="27">
        <v>18</v>
      </c>
    </row>
    <row r="84" spans="1:12" x14ac:dyDescent="0.25">
      <c r="A84" s="21"/>
      <c r="B84" s="22"/>
      <c r="C84" s="23"/>
      <c r="D84" s="45" t="s">
        <v>31</v>
      </c>
      <c r="E84" s="48" t="s">
        <v>32</v>
      </c>
      <c r="F84" s="49" t="s">
        <v>26</v>
      </c>
      <c r="G84" s="27">
        <v>0.2</v>
      </c>
      <c r="H84" s="27">
        <v>0</v>
      </c>
      <c r="I84" s="28">
        <v>15.1</v>
      </c>
      <c r="J84" s="27">
        <v>61.2</v>
      </c>
      <c r="K84" s="29">
        <v>493</v>
      </c>
      <c r="L84" s="50">
        <v>6</v>
      </c>
    </row>
    <row r="85" spans="1:12" x14ac:dyDescent="0.25">
      <c r="A85" s="21"/>
      <c r="B85" s="22"/>
      <c r="C85" s="23"/>
      <c r="D85" s="45" t="s">
        <v>36</v>
      </c>
      <c r="E85" s="48" t="s">
        <v>37</v>
      </c>
      <c r="F85" s="49" t="s">
        <v>46</v>
      </c>
      <c r="G85" s="27">
        <v>5.5</v>
      </c>
      <c r="H85" s="27">
        <v>3.3</v>
      </c>
      <c r="I85" s="28">
        <v>35</v>
      </c>
      <c r="J85" s="27">
        <v>159</v>
      </c>
      <c r="K85" s="52"/>
      <c r="L85" s="50">
        <v>6</v>
      </c>
    </row>
    <row r="86" spans="1:12" ht="15.75" thickBot="1" x14ac:dyDescent="0.3">
      <c r="A86" s="31"/>
      <c r="B86" s="32"/>
      <c r="C86" s="33"/>
      <c r="D86" s="34" t="s">
        <v>39</v>
      </c>
      <c r="E86" s="35"/>
      <c r="F86" s="36">
        <v>900</v>
      </c>
      <c r="G86" s="37">
        <f>SUM(G80:G85)</f>
        <v>36.799999999999997</v>
      </c>
      <c r="H86" s="37">
        <f>SUM(H80:H85)</f>
        <v>32.6</v>
      </c>
      <c r="I86" s="37">
        <f t="shared" ref="I86" si="8">SUM(I80:I85)</f>
        <v>149.72999999999999</v>
      </c>
      <c r="J86" s="37">
        <f>SUM(J80:J85)</f>
        <v>1005.1000000000001</v>
      </c>
      <c r="K86" s="38"/>
      <c r="L86" s="37">
        <v>91.76</v>
      </c>
    </row>
    <row r="87" spans="1:12" ht="45.75" thickBot="1" x14ac:dyDescent="0.3">
      <c r="A87" s="8" t="s">
        <v>11</v>
      </c>
      <c r="B87" s="9" t="s">
        <v>12</v>
      </c>
      <c r="C87" s="10" t="s">
        <v>13</v>
      </c>
      <c r="D87" s="10" t="s">
        <v>14</v>
      </c>
      <c r="E87" s="10" t="s">
        <v>15</v>
      </c>
      <c r="F87" s="10" t="s">
        <v>16</v>
      </c>
      <c r="G87" s="10" t="s">
        <v>17</v>
      </c>
      <c r="H87" s="10" t="s">
        <v>18</v>
      </c>
      <c r="I87" s="10" t="s">
        <v>19</v>
      </c>
      <c r="J87" s="10" t="s">
        <v>20</v>
      </c>
      <c r="K87" s="11" t="s">
        <v>21</v>
      </c>
      <c r="L87" s="10" t="s">
        <v>22</v>
      </c>
    </row>
    <row r="88" spans="1:12" x14ac:dyDescent="0.25">
      <c r="A88" s="12">
        <v>2</v>
      </c>
      <c r="B88" s="13">
        <v>2</v>
      </c>
      <c r="C88" s="14" t="s">
        <v>23</v>
      </c>
      <c r="D88" s="15" t="s">
        <v>41</v>
      </c>
      <c r="E88" s="16" t="s">
        <v>77</v>
      </c>
      <c r="F88" s="17" t="s">
        <v>58</v>
      </c>
      <c r="G88" s="18">
        <v>4.5999999999999996</v>
      </c>
      <c r="H88" s="18">
        <v>5.9</v>
      </c>
      <c r="I88" s="19">
        <v>0</v>
      </c>
      <c r="J88" s="18">
        <v>71.5</v>
      </c>
      <c r="K88" s="20"/>
      <c r="L88" s="18">
        <v>21.89</v>
      </c>
    </row>
    <row r="89" spans="1:12" x14ac:dyDescent="0.25">
      <c r="A89" s="21"/>
      <c r="B89" s="22"/>
      <c r="C89" s="23"/>
      <c r="D89" s="24" t="s">
        <v>24</v>
      </c>
      <c r="E89" s="40" t="s">
        <v>78</v>
      </c>
      <c r="F89" s="41" t="s">
        <v>35</v>
      </c>
      <c r="G89" s="42">
        <v>8.8000000000000007</v>
      </c>
      <c r="H89" s="42">
        <v>13.3</v>
      </c>
      <c r="I89" s="43">
        <v>29.22</v>
      </c>
      <c r="J89" s="42">
        <v>244.44</v>
      </c>
      <c r="K89" s="44">
        <v>407</v>
      </c>
      <c r="L89" s="42">
        <v>41.8</v>
      </c>
    </row>
    <row r="90" spans="1:12" x14ac:dyDescent="0.25">
      <c r="A90" s="21"/>
      <c r="B90" s="22"/>
      <c r="C90" s="23"/>
      <c r="D90" s="47"/>
      <c r="E90" s="25" t="s">
        <v>79</v>
      </c>
      <c r="F90" s="26" t="s">
        <v>26</v>
      </c>
      <c r="G90" s="27">
        <v>10.8</v>
      </c>
      <c r="H90" s="27">
        <v>12.6</v>
      </c>
      <c r="I90" s="28">
        <v>34.68</v>
      </c>
      <c r="J90" s="27">
        <v>218.4</v>
      </c>
      <c r="K90" s="29">
        <v>184</v>
      </c>
      <c r="L90" s="27">
        <v>19.2</v>
      </c>
    </row>
    <row r="91" spans="1:12" x14ac:dyDescent="0.25">
      <c r="A91" s="21"/>
      <c r="B91" s="22"/>
      <c r="C91" s="23"/>
      <c r="D91" s="30" t="s">
        <v>31</v>
      </c>
      <c r="E91" s="25" t="s">
        <v>64</v>
      </c>
      <c r="F91" s="26" t="s">
        <v>26</v>
      </c>
      <c r="G91" s="27">
        <v>0.7</v>
      </c>
      <c r="H91" s="27">
        <v>0.3</v>
      </c>
      <c r="I91" s="28">
        <v>19.100000000000001</v>
      </c>
      <c r="J91" s="27">
        <v>81.900000000000006</v>
      </c>
      <c r="K91" s="29">
        <v>493</v>
      </c>
      <c r="L91" s="27">
        <v>14</v>
      </c>
    </row>
    <row r="92" spans="1:12" x14ac:dyDescent="0.25">
      <c r="A92" s="21"/>
      <c r="B92" s="22"/>
      <c r="C92" s="23"/>
      <c r="D92" s="30" t="s">
        <v>36</v>
      </c>
      <c r="E92" s="25" t="s">
        <v>37</v>
      </c>
      <c r="F92" s="26" t="s">
        <v>38</v>
      </c>
      <c r="G92" s="27">
        <v>2</v>
      </c>
      <c r="H92" s="27">
        <v>2</v>
      </c>
      <c r="I92" s="28">
        <v>26</v>
      </c>
      <c r="J92" s="27">
        <v>106</v>
      </c>
      <c r="K92" s="29"/>
      <c r="L92" s="27">
        <v>6</v>
      </c>
    </row>
    <row r="93" spans="1:12" ht="15.75" thickBot="1" x14ac:dyDescent="0.3">
      <c r="A93" s="31"/>
      <c r="B93" s="32"/>
      <c r="C93" s="33"/>
      <c r="D93" s="34" t="s">
        <v>39</v>
      </c>
      <c r="E93" s="35"/>
      <c r="F93" s="36">
        <v>570</v>
      </c>
      <c r="G93" s="37">
        <f>SUM(G88:G92)</f>
        <v>26.900000000000002</v>
      </c>
      <c r="H93" s="37">
        <f>SUM(H88:H92)</f>
        <v>34.1</v>
      </c>
      <c r="I93" s="37">
        <f>SUM(I88:I92)</f>
        <v>109</v>
      </c>
      <c r="J93" s="37">
        <f>SUM(J88:J92)</f>
        <v>722.24</v>
      </c>
      <c r="K93" s="38"/>
      <c r="L93" s="36">
        <f>SUM(L84:L92)</f>
        <v>206.64999999999998</v>
      </c>
    </row>
    <row r="94" spans="1:12" x14ac:dyDescent="0.25">
      <c r="A94" s="21"/>
      <c r="B94" s="22"/>
      <c r="C94" s="23" t="s">
        <v>40</v>
      </c>
      <c r="D94" s="39" t="s">
        <v>41</v>
      </c>
      <c r="E94" s="25" t="s">
        <v>47</v>
      </c>
      <c r="F94" s="17" t="s">
        <v>35</v>
      </c>
      <c r="G94" s="42">
        <v>3.3</v>
      </c>
      <c r="H94" s="42">
        <v>3.2</v>
      </c>
      <c r="I94" s="43">
        <v>6.6</v>
      </c>
      <c r="J94" s="42">
        <v>40</v>
      </c>
      <c r="K94" s="20" t="s">
        <v>30</v>
      </c>
      <c r="L94" s="18">
        <v>16</v>
      </c>
    </row>
    <row r="95" spans="1:12" x14ac:dyDescent="0.25">
      <c r="A95" s="21"/>
      <c r="B95" s="22"/>
      <c r="C95" s="23"/>
      <c r="D95" s="39" t="s">
        <v>43</v>
      </c>
      <c r="E95" s="25" t="s">
        <v>80</v>
      </c>
      <c r="F95" s="26" t="s">
        <v>45</v>
      </c>
      <c r="G95" s="42">
        <v>13.75</v>
      </c>
      <c r="H95" s="42">
        <v>22.5</v>
      </c>
      <c r="I95" s="43">
        <v>47.75</v>
      </c>
      <c r="J95" s="27">
        <v>307.5</v>
      </c>
      <c r="K95" s="44">
        <v>90</v>
      </c>
      <c r="L95" s="27">
        <v>13.89</v>
      </c>
    </row>
    <row r="96" spans="1:12" x14ac:dyDescent="0.25">
      <c r="A96" s="21"/>
      <c r="B96" s="22"/>
      <c r="C96" s="23"/>
      <c r="D96" s="39" t="s">
        <v>24</v>
      </c>
      <c r="E96" s="25" t="s">
        <v>78</v>
      </c>
      <c r="F96" s="41" t="s">
        <v>35</v>
      </c>
      <c r="G96" s="42">
        <v>8.8000000000000007</v>
      </c>
      <c r="H96" s="42">
        <v>13.3</v>
      </c>
      <c r="I96" s="43">
        <v>29.22</v>
      </c>
      <c r="J96" s="42">
        <v>244.44</v>
      </c>
      <c r="K96" s="44">
        <v>407</v>
      </c>
      <c r="L96" s="42">
        <v>41.8</v>
      </c>
    </row>
    <row r="97" spans="1:12" x14ac:dyDescent="0.25">
      <c r="A97" s="21"/>
      <c r="B97" s="22"/>
      <c r="C97" s="23"/>
      <c r="D97" s="55"/>
      <c r="E97" s="25" t="s">
        <v>79</v>
      </c>
      <c r="F97" s="26" t="s">
        <v>26</v>
      </c>
      <c r="G97" s="27">
        <v>10.8</v>
      </c>
      <c r="H97" s="27">
        <v>12.6</v>
      </c>
      <c r="I97" s="28">
        <v>34.68</v>
      </c>
      <c r="J97" s="27">
        <v>218.4</v>
      </c>
      <c r="K97" s="29">
        <v>184</v>
      </c>
      <c r="L97" s="27">
        <v>19.2</v>
      </c>
    </row>
    <row r="98" spans="1:12" x14ac:dyDescent="0.25">
      <c r="A98" s="21"/>
      <c r="B98" s="22"/>
      <c r="C98" s="23"/>
      <c r="D98" s="45" t="s">
        <v>31</v>
      </c>
      <c r="E98" s="25" t="s">
        <v>64</v>
      </c>
      <c r="F98" s="26" t="s">
        <v>26</v>
      </c>
      <c r="G98" s="27">
        <v>0.7</v>
      </c>
      <c r="H98" s="27">
        <v>0.3</v>
      </c>
      <c r="I98" s="28">
        <v>19.100000000000001</v>
      </c>
      <c r="J98" s="27">
        <v>81.900000000000006</v>
      </c>
      <c r="K98" s="29">
        <v>493</v>
      </c>
      <c r="L98" s="27">
        <v>14</v>
      </c>
    </row>
    <row r="99" spans="1:12" x14ac:dyDescent="0.25">
      <c r="A99" s="21"/>
      <c r="B99" s="22"/>
      <c r="C99" s="23"/>
      <c r="D99" s="45" t="s">
        <v>36</v>
      </c>
      <c r="E99" s="25" t="s">
        <v>37</v>
      </c>
      <c r="F99" s="26" t="s">
        <v>46</v>
      </c>
      <c r="G99" s="27">
        <v>5.5</v>
      </c>
      <c r="H99" s="27">
        <v>3.3</v>
      </c>
      <c r="I99" s="28">
        <v>35</v>
      </c>
      <c r="J99" s="27">
        <v>159</v>
      </c>
      <c r="K99" s="52"/>
      <c r="L99" s="27">
        <v>6</v>
      </c>
    </row>
    <row r="100" spans="1:12" ht="15.75" thickBot="1" x14ac:dyDescent="0.3">
      <c r="A100" s="31"/>
      <c r="B100" s="32"/>
      <c r="C100" s="33"/>
      <c r="D100" s="34" t="s">
        <v>39</v>
      </c>
      <c r="E100" s="35"/>
      <c r="F100" s="36">
        <v>910</v>
      </c>
      <c r="G100" s="37">
        <f t="shared" ref="G100:H100" si="9">SUM(G94:G99)</f>
        <v>42.850000000000009</v>
      </c>
      <c r="H100" s="37">
        <f t="shared" si="9"/>
        <v>55.199999999999996</v>
      </c>
      <c r="I100" s="37">
        <f>SUM(I94:I99)</f>
        <v>172.35</v>
      </c>
      <c r="J100" s="37">
        <f>SUM(J94:J99)</f>
        <v>1051.24</v>
      </c>
      <c r="K100" s="38"/>
      <c r="L100" s="37">
        <v>102.89</v>
      </c>
    </row>
    <row r="101" spans="1:12" ht="45.75" thickBot="1" x14ac:dyDescent="0.3">
      <c r="A101" s="8" t="s">
        <v>11</v>
      </c>
      <c r="B101" s="9" t="s">
        <v>12</v>
      </c>
      <c r="C101" s="10" t="s">
        <v>13</v>
      </c>
      <c r="D101" s="10" t="s">
        <v>14</v>
      </c>
      <c r="E101" s="10" t="s">
        <v>15</v>
      </c>
      <c r="F101" s="10" t="s">
        <v>16</v>
      </c>
      <c r="G101" s="10" t="s">
        <v>17</v>
      </c>
      <c r="H101" s="10" t="s">
        <v>18</v>
      </c>
      <c r="I101" s="10" t="s">
        <v>19</v>
      </c>
      <c r="J101" s="10" t="s">
        <v>20</v>
      </c>
      <c r="K101" s="11" t="s">
        <v>21</v>
      </c>
      <c r="L101" s="10" t="s">
        <v>22</v>
      </c>
    </row>
    <row r="102" spans="1:12" ht="15.75" customHeight="1" x14ac:dyDescent="0.25">
      <c r="A102" s="12">
        <v>2</v>
      </c>
      <c r="B102" s="13">
        <v>3</v>
      </c>
      <c r="C102" s="14" t="s">
        <v>23</v>
      </c>
      <c r="D102" s="15" t="s">
        <v>24</v>
      </c>
      <c r="E102" s="16" t="s">
        <v>81</v>
      </c>
      <c r="F102" s="17" t="s">
        <v>35</v>
      </c>
      <c r="G102" s="18">
        <v>7.7</v>
      </c>
      <c r="H102" s="18">
        <v>10.220000000000001</v>
      </c>
      <c r="I102" s="19">
        <v>22.22</v>
      </c>
      <c r="J102" s="18">
        <v>142.22</v>
      </c>
      <c r="K102" s="20">
        <v>255</v>
      </c>
      <c r="L102" s="18">
        <v>38</v>
      </c>
    </row>
    <row r="103" spans="1:12" x14ac:dyDescent="0.25">
      <c r="A103" s="21"/>
      <c r="B103" s="22"/>
      <c r="C103" s="23"/>
      <c r="D103" s="54"/>
      <c r="E103" s="25" t="s">
        <v>49</v>
      </c>
      <c r="F103" s="26" t="s">
        <v>50</v>
      </c>
      <c r="G103" s="27">
        <v>7.4</v>
      </c>
      <c r="H103" s="27">
        <v>8.9</v>
      </c>
      <c r="I103" s="28">
        <v>28.7</v>
      </c>
      <c r="J103" s="27">
        <v>233.5</v>
      </c>
      <c r="K103" s="29">
        <v>454</v>
      </c>
      <c r="L103" s="27">
        <v>23.89</v>
      </c>
    </row>
    <row r="104" spans="1:12" x14ac:dyDescent="0.25">
      <c r="A104" s="21"/>
      <c r="B104" s="22"/>
      <c r="C104" s="23"/>
      <c r="D104" s="30" t="s">
        <v>31</v>
      </c>
      <c r="E104" s="25" t="s">
        <v>32</v>
      </c>
      <c r="F104" s="26" t="s">
        <v>26</v>
      </c>
      <c r="G104" s="27">
        <v>0.2</v>
      </c>
      <c r="H104" s="27">
        <v>0</v>
      </c>
      <c r="I104" s="28">
        <v>15.1</v>
      </c>
      <c r="J104" s="27">
        <v>61.2</v>
      </c>
      <c r="K104" s="29">
        <v>493</v>
      </c>
      <c r="L104" s="27">
        <v>6</v>
      </c>
    </row>
    <row r="105" spans="1:12" x14ac:dyDescent="0.25">
      <c r="A105" s="21"/>
      <c r="B105" s="22"/>
      <c r="C105" s="23"/>
      <c r="D105" s="30" t="s">
        <v>36</v>
      </c>
      <c r="E105" s="25" t="s">
        <v>73</v>
      </c>
      <c r="F105" s="26" t="s">
        <v>46</v>
      </c>
      <c r="G105" s="27">
        <v>1.9</v>
      </c>
      <c r="H105" s="27">
        <v>1.9</v>
      </c>
      <c r="I105" s="28">
        <v>18.399999999999999</v>
      </c>
      <c r="J105" s="27">
        <v>98.3</v>
      </c>
      <c r="K105" s="29">
        <v>112</v>
      </c>
      <c r="L105" s="27">
        <v>6</v>
      </c>
    </row>
    <row r="106" spans="1:12" x14ac:dyDescent="0.25">
      <c r="A106" s="21"/>
      <c r="B106" s="22"/>
      <c r="C106" s="23"/>
      <c r="D106" s="30" t="s">
        <v>33</v>
      </c>
      <c r="E106" s="25" t="s">
        <v>82</v>
      </c>
      <c r="F106" s="26" t="s">
        <v>35</v>
      </c>
      <c r="G106" s="27">
        <v>3</v>
      </c>
      <c r="H106" s="27">
        <v>2</v>
      </c>
      <c r="I106" s="28">
        <v>19</v>
      </c>
      <c r="J106" s="27">
        <v>75</v>
      </c>
      <c r="K106" s="29"/>
      <c r="L106" s="27">
        <v>29</v>
      </c>
    </row>
    <row r="107" spans="1:12" ht="15.75" thickBot="1" x14ac:dyDescent="0.3">
      <c r="A107" s="31"/>
      <c r="B107" s="32"/>
      <c r="C107" s="33"/>
      <c r="D107" s="34" t="s">
        <v>39</v>
      </c>
      <c r="E107" s="35"/>
      <c r="F107" s="36">
        <v>630</v>
      </c>
      <c r="G107" s="37">
        <f>SUM(G102:G106)</f>
        <v>20.2</v>
      </c>
      <c r="H107" s="37">
        <f>SUM(H102:H106)</f>
        <v>23.02</v>
      </c>
      <c r="I107" s="37">
        <f>SUM(I102:I106)</f>
        <v>103.41999999999999</v>
      </c>
      <c r="J107" s="37">
        <f>SUM(J102:J106)</f>
        <v>610.22</v>
      </c>
      <c r="K107" s="38"/>
      <c r="L107" s="37">
        <f>SUM(L102:L106)</f>
        <v>102.89</v>
      </c>
    </row>
    <row r="108" spans="1:12" x14ac:dyDescent="0.25">
      <c r="A108" s="21"/>
      <c r="B108" s="22"/>
      <c r="C108" s="23" t="s">
        <v>40</v>
      </c>
      <c r="D108" s="39" t="s">
        <v>41</v>
      </c>
      <c r="E108" s="16" t="s">
        <v>59</v>
      </c>
      <c r="F108" s="17" t="s">
        <v>35</v>
      </c>
      <c r="G108" s="42">
        <v>3.3</v>
      </c>
      <c r="H108" s="42">
        <v>3.2</v>
      </c>
      <c r="I108" s="43">
        <v>6.6</v>
      </c>
      <c r="J108" s="42">
        <v>40</v>
      </c>
      <c r="K108" s="44" t="s">
        <v>30</v>
      </c>
      <c r="L108" s="18">
        <v>16</v>
      </c>
    </row>
    <row r="109" spans="1:12" ht="15.75" thickBot="1" x14ac:dyDescent="0.3">
      <c r="A109" s="21"/>
      <c r="B109" s="22"/>
      <c r="C109" s="23"/>
      <c r="D109" s="39" t="s">
        <v>43</v>
      </c>
      <c r="E109" s="25" t="s">
        <v>83</v>
      </c>
      <c r="F109" s="26" t="s">
        <v>45</v>
      </c>
      <c r="G109" s="42">
        <v>12.5</v>
      </c>
      <c r="H109" s="42">
        <v>15</v>
      </c>
      <c r="I109" s="43">
        <v>48</v>
      </c>
      <c r="J109" s="27">
        <v>282.5</v>
      </c>
      <c r="K109" s="44">
        <v>76</v>
      </c>
      <c r="L109" s="27">
        <v>16</v>
      </c>
    </row>
    <row r="110" spans="1:12" ht="14.25" customHeight="1" x14ac:dyDescent="0.25">
      <c r="A110" s="21"/>
      <c r="B110" s="22"/>
      <c r="C110" s="23"/>
      <c r="D110" s="39" t="s">
        <v>24</v>
      </c>
      <c r="E110" s="16" t="s">
        <v>81</v>
      </c>
      <c r="F110" s="17" t="s">
        <v>35</v>
      </c>
      <c r="G110" s="18">
        <v>7.7</v>
      </c>
      <c r="H110" s="18">
        <v>10.220000000000001</v>
      </c>
      <c r="I110" s="19">
        <v>22.22</v>
      </c>
      <c r="J110" s="18">
        <v>142.22</v>
      </c>
      <c r="K110" s="20">
        <v>255</v>
      </c>
      <c r="L110" s="18">
        <v>38</v>
      </c>
    </row>
    <row r="111" spans="1:12" x14ac:dyDescent="0.25">
      <c r="A111" s="21"/>
      <c r="B111" s="22"/>
      <c r="C111" s="23"/>
      <c r="D111" s="55"/>
      <c r="E111" s="25" t="s">
        <v>49</v>
      </c>
      <c r="F111" s="26" t="s">
        <v>50</v>
      </c>
      <c r="G111" s="27">
        <v>7.4</v>
      </c>
      <c r="H111" s="27">
        <v>8.9</v>
      </c>
      <c r="I111" s="28">
        <v>28.7</v>
      </c>
      <c r="J111" s="27">
        <v>233.5</v>
      </c>
      <c r="K111" s="29">
        <v>454</v>
      </c>
      <c r="L111" s="27">
        <v>23.89</v>
      </c>
    </row>
    <row r="112" spans="1:12" x14ac:dyDescent="0.25">
      <c r="A112" s="21"/>
      <c r="B112" s="22"/>
      <c r="C112" s="23"/>
      <c r="D112" s="45" t="s">
        <v>31</v>
      </c>
      <c r="E112" s="25" t="s">
        <v>32</v>
      </c>
      <c r="F112" s="26" t="s">
        <v>26</v>
      </c>
      <c r="G112" s="27">
        <v>0.2</v>
      </c>
      <c r="H112" s="27">
        <v>0</v>
      </c>
      <c r="I112" s="28">
        <v>15.1</v>
      </c>
      <c r="J112" s="27">
        <v>61.2</v>
      </c>
      <c r="K112" s="29">
        <v>493</v>
      </c>
      <c r="L112" s="27">
        <v>6</v>
      </c>
    </row>
    <row r="113" spans="1:12" x14ac:dyDescent="0.25">
      <c r="A113" s="21"/>
      <c r="B113" s="22"/>
      <c r="C113" s="23"/>
      <c r="D113" s="45" t="s">
        <v>36</v>
      </c>
      <c r="E113" s="25" t="s">
        <v>73</v>
      </c>
      <c r="F113" s="26" t="s">
        <v>46</v>
      </c>
      <c r="G113" s="27">
        <v>1.9</v>
      </c>
      <c r="H113" s="27">
        <v>1.9</v>
      </c>
      <c r="I113" s="28">
        <v>18.399999999999999</v>
      </c>
      <c r="J113" s="27">
        <v>98.3</v>
      </c>
      <c r="K113" s="52"/>
      <c r="L113" s="27">
        <v>6</v>
      </c>
    </row>
    <row r="114" spans="1:12" ht="15.75" thickBot="1" x14ac:dyDescent="0.3">
      <c r="A114" s="31"/>
      <c r="B114" s="32"/>
      <c r="C114" s="33"/>
      <c r="D114" s="34" t="s">
        <v>39</v>
      </c>
      <c r="E114" s="35"/>
      <c r="F114" s="36">
        <v>880</v>
      </c>
      <c r="G114" s="37">
        <f t="shared" ref="G114:H114" si="10">SUM(G108:G113)</f>
        <v>33</v>
      </c>
      <c r="H114" s="37">
        <f t="shared" si="10"/>
        <v>39.22</v>
      </c>
      <c r="I114" s="37">
        <f>SUM(I108:I113)</f>
        <v>139.01999999999998</v>
      </c>
      <c r="J114" s="37">
        <f>SUM(J108:J113)</f>
        <v>857.72</v>
      </c>
      <c r="K114" s="38"/>
      <c r="L114" s="37">
        <v>102.89</v>
      </c>
    </row>
    <row r="115" spans="1:12" ht="45.75" thickBot="1" x14ac:dyDescent="0.3">
      <c r="A115" s="8" t="s">
        <v>11</v>
      </c>
      <c r="B115" s="9" t="s">
        <v>12</v>
      </c>
      <c r="C115" s="10" t="s">
        <v>13</v>
      </c>
      <c r="D115" s="10" t="s">
        <v>14</v>
      </c>
      <c r="E115" s="10" t="s">
        <v>15</v>
      </c>
      <c r="F115" s="10" t="s">
        <v>16</v>
      </c>
      <c r="G115" s="10" t="s">
        <v>17</v>
      </c>
      <c r="H115" s="10" t="s">
        <v>18</v>
      </c>
      <c r="I115" s="10" t="s">
        <v>19</v>
      </c>
      <c r="J115" s="10" t="s">
        <v>20</v>
      </c>
      <c r="K115" s="11" t="s">
        <v>21</v>
      </c>
      <c r="L115" s="10" t="s">
        <v>22</v>
      </c>
    </row>
    <row r="116" spans="1:12" ht="15" customHeight="1" x14ac:dyDescent="0.25">
      <c r="A116" s="12">
        <v>2</v>
      </c>
      <c r="B116" s="13">
        <v>4</v>
      </c>
      <c r="C116" s="14" t="s">
        <v>23</v>
      </c>
      <c r="D116" s="15" t="s">
        <v>24</v>
      </c>
      <c r="E116" s="16" t="s">
        <v>52</v>
      </c>
      <c r="F116" s="17" t="s">
        <v>84</v>
      </c>
      <c r="G116" s="18">
        <v>2</v>
      </c>
      <c r="H116" s="18">
        <v>4</v>
      </c>
      <c r="I116" s="19">
        <v>12</v>
      </c>
      <c r="J116" s="18">
        <v>108</v>
      </c>
      <c r="K116" s="20" t="s">
        <v>30</v>
      </c>
      <c r="L116" s="18">
        <v>37.76</v>
      </c>
    </row>
    <row r="117" spans="1:12" x14ac:dyDescent="0.25">
      <c r="A117" s="21"/>
      <c r="B117" s="22"/>
      <c r="C117" s="23"/>
      <c r="D117" s="54"/>
      <c r="E117" s="25" t="s">
        <v>85</v>
      </c>
      <c r="F117" s="26" t="s">
        <v>86</v>
      </c>
      <c r="G117" s="27">
        <v>5.5</v>
      </c>
      <c r="H117" s="27">
        <v>6</v>
      </c>
      <c r="I117" s="28">
        <v>22</v>
      </c>
      <c r="J117" s="27">
        <v>215</v>
      </c>
      <c r="K117" s="29">
        <v>184</v>
      </c>
      <c r="L117" s="27">
        <v>33</v>
      </c>
    </row>
    <row r="118" spans="1:12" x14ac:dyDescent="0.25">
      <c r="A118" s="21"/>
      <c r="B118" s="22"/>
      <c r="C118" s="23"/>
      <c r="D118" s="30" t="s">
        <v>31</v>
      </c>
      <c r="E118" s="25" t="s">
        <v>32</v>
      </c>
      <c r="F118" s="49" t="s">
        <v>26</v>
      </c>
      <c r="G118" s="50">
        <v>0.2</v>
      </c>
      <c r="H118" s="50">
        <v>0</v>
      </c>
      <c r="I118" s="51">
        <v>15.1</v>
      </c>
      <c r="J118" s="50">
        <v>61.2</v>
      </c>
      <c r="K118" s="29">
        <v>493</v>
      </c>
      <c r="L118" s="50">
        <v>6</v>
      </c>
    </row>
    <row r="119" spans="1:12" ht="15.75" thickBot="1" x14ac:dyDescent="0.3">
      <c r="A119" s="21"/>
      <c r="B119" s="22"/>
      <c r="C119" s="23"/>
      <c r="D119" s="30" t="s">
        <v>36</v>
      </c>
      <c r="E119" s="53" t="s">
        <v>37</v>
      </c>
      <c r="F119" s="26" t="s">
        <v>58</v>
      </c>
      <c r="G119" s="27">
        <v>2</v>
      </c>
      <c r="H119" s="27">
        <v>2</v>
      </c>
      <c r="I119" s="28">
        <v>26</v>
      </c>
      <c r="J119" s="27">
        <v>106</v>
      </c>
      <c r="K119" s="29"/>
      <c r="L119" s="27">
        <v>6</v>
      </c>
    </row>
    <row r="120" spans="1:12" x14ac:dyDescent="0.25">
      <c r="A120" s="21"/>
      <c r="B120" s="22"/>
      <c r="C120" s="23"/>
      <c r="D120" s="30" t="s">
        <v>87</v>
      </c>
      <c r="E120" s="48" t="s">
        <v>57</v>
      </c>
      <c r="F120" s="49" t="s">
        <v>58</v>
      </c>
      <c r="G120" s="50">
        <v>0.2</v>
      </c>
      <c r="H120" s="50">
        <v>2</v>
      </c>
      <c r="I120" s="27">
        <v>19.3</v>
      </c>
      <c r="J120" s="50">
        <v>129</v>
      </c>
      <c r="K120" s="29"/>
      <c r="L120" s="50">
        <v>9</v>
      </c>
    </row>
    <row r="121" spans="1:12" x14ac:dyDescent="0.25">
      <c r="A121" s="31"/>
      <c r="B121" s="32"/>
      <c r="C121" s="33"/>
      <c r="D121" s="34" t="s">
        <v>39</v>
      </c>
      <c r="E121" s="35"/>
      <c r="F121" s="36">
        <v>500</v>
      </c>
      <c r="G121" s="37">
        <f>SUM(G116:G120)</f>
        <v>9.8999999999999986</v>
      </c>
      <c r="H121" s="37">
        <f>SUM(H116:H120)</f>
        <v>14</v>
      </c>
      <c r="I121" s="37">
        <f>SUM(I116:I120)</f>
        <v>94.399999999999991</v>
      </c>
      <c r="J121" s="37">
        <f>SUM(J116:J120)</f>
        <v>619.20000000000005</v>
      </c>
      <c r="K121" s="38"/>
      <c r="L121" s="37">
        <f>SUM(L116:L120)</f>
        <v>91.759999999999991</v>
      </c>
    </row>
    <row r="122" spans="1:12" x14ac:dyDescent="0.25">
      <c r="A122" s="21"/>
      <c r="B122" s="22"/>
      <c r="C122" s="23" t="s">
        <v>40</v>
      </c>
      <c r="D122" s="39" t="s">
        <v>41</v>
      </c>
      <c r="E122" s="62" t="s">
        <v>88</v>
      </c>
      <c r="F122" s="63" t="s">
        <v>46</v>
      </c>
      <c r="G122" s="42">
        <v>0.5</v>
      </c>
      <c r="H122" s="42">
        <v>0.1</v>
      </c>
      <c r="I122" s="43">
        <v>1.8</v>
      </c>
      <c r="J122" s="42">
        <v>11</v>
      </c>
      <c r="K122" s="44" t="s">
        <v>30</v>
      </c>
      <c r="L122" s="64">
        <v>14</v>
      </c>
    </row>
    <row r="123" spans="1:12" ht="15.75" thickBot="1" x14ac:dyDescent="0.3">
      <c r="A123" s="21"/>
      <c r="B123" s="22"/>
      <c r="C123" s="23"/>
      <c r="D123" s="39" t="s">
        <v>43</v>
      </c>
      <c r="E123" s="25" t="s">
        <v>60</v>
      </c>
      <c r="F123" s="26" t="s">
        <v>26</v>
      </c>
      <c r="G123" s="27">
        <v>12</v>
      </c>
      <c r="H123" s="27">
        <v>8</v>
      </c>
      <c r="I123" s="27">
        <v>31.9</v>
      </c>
      <c r="J123" s="27">
        <v>325</v>
      </c>
      <c r="K123" s="29">
        <v>144</v>
      </c>
      <c r="L123" s="27">
        <v>3</v>
      </c>
    </row>
    <row r="124" spans="1:12" ht="15.75" customHeight="1" x14ac:dyDescent="0.25">
      <c r="A124" s="21"/>
      <c r="B124" s="22"/>
      <c r="C124" s="23"/>
      <c r="D124" s="39" t="s">
        <v>24</v>
      </c>
      <c r="E124" s="16" t="s">
        <v>52</v>
      </c>
      <c r="F124" s="17" t="s">
        <v>84</v>
      </c>
      <c r="G124" s="18">
        <v>2</v>
      </c>
      <c r="H124" s="18">
        <v>4</v>
      </c>
      <c r="I124" s="19">
        <v>12</v>
      </c>
      <c r="J124" s="18">
        <v>108</v>
      </c>
      <c r="K124" s="20" t="s">
        <v>30</v>
      </c>
      <c r="L124" s="18">
        <v>46.76</v>
      </c>
    </row>
    <row r="125" spans="1:12" x14ac:dyDescent="0.25">
      <c r="A125" s="21"/>
      <c r="B125" s="22"/>
      <c r="C125" s="23"/>
      <c r="D125" s="55"/>
      <c r="E125" s="25" t="s">
        <v>85</v>
      </c>
      <c r="F125" s="26" t="s">
        <v>86</v>
      </c>
      <c r="G125" s="27">
        <v>5.5</v>
      </c>
      <c r="H125" s="27">
        <v>6</v>
      </c>
      <c r="I125" s="28">
        <v>22</v>
      </c>
      <c r="J125" s="27">
        <v>215</v>
      </c>
      <c r="K125" s="29">
        <v>184</v>
      </c>
      <c r="L125" s="27">
        <v>33</v>
      </c>
    </row>
    <row r="126" spans="1:12" x14ac:dyDescent="0.25">
      <c r="A126" s="21"/>
      <c r="B126" s="22"/>
      <c r="C126" s="23"/>
      <c r="D126" s="45" t="s">
        <v>31</v>
      </c>
      <c r="E126" s="25" t="s">
        <v>32</v>
      </c>
      <c r="F126" s="49" t="s">
        <v>26</v>
      </c>
      <c r="G126" s="50">
        <v>0.2</v>
      </c>
      <c r="H126" s="50">
        <v>0</v>
      </c>
      <c r="I126" s="51">
        <v>15.1</v>
      </c>
      <c r="J126" s="50">
        <v>61.2</v>
      </c>
      <c r="K126" s="29">
        <v>493</v>
      </c>
      <c r="L126" s="50">
        <v>6</v>
      </c>
    </row>
    <row r="127" spans="1:12" ht="15.75" thickBot="1" x14ac:dyDescent="0.3">
      <c r="A127" s="21"/>
      <c r="B127" s="22"/>
      <c r="C127" s="23"/>
      <c r="D127" s="45" t="s">
        <v>36</v>
      </c>
      <c r="E127" s="53" t="s">
        <v>73</v>
      </c>
      <c r="F127" s="26" t="s">
        <v>89</v>
      </c>
      <c r="G127" s="27">
        <v>3.1</v>
      </c>
      <c r="H127" s="27">
        <v>3</v>
      </c>
      <c r="I127" s="28">
        <v>29.4</v>
      </c>
      <c r="J127" s="27">
        <v>157.30000000000001</v>
      </c>
      <c r="K127" s="52"/>
      <c r="L127" s="27">
        <v>6</v>
      </c>
    </row>
    <row r="128" spans="1:12" ht="15.75" thickBot="1" x14ac:dyDescent="0.3">
      <c r="A128" s="31"/>
      <c r="B128" s="32"/>
      <c r="C128" s="33"/>
      <c r="D128" s="34" t="s">
        <v>39</v>
      </c>
      <c r="E128" s="35"/>
      <c r="F128" s="36">
        <v>745</v>
      </c>
      <c r="G128" s="37">
        <f t="shared" ref="G128:H128" si="11">SUM(G122:G127)</f>
        <v>23.3</v>
      </c>
      <c r="H128" s="37">
        <f t="shared" si="11"/>
        <v>21.1</v>
      </c>
      <c r="I128" s="37">
        <f>SUM(I122:I127)</f>
        <v>112.19999999999999</v>
      </c>
      <c r="J128" s="37">
        <f>SUM(J122:J127)</f>
        <v>877.5</v>
      </c>
      <c r="K128" s="38"/>
      <c r="L128" s="37">
        <v>91.76</v>
      </c>
    </row>
    <row r="129" spans="1:12" ht="45.75" thickBot="1" x14ac:dyDescent="0.3">
      <c r="A129" s="8" t="s">
        <v>11</v>
      </c>
      <c r="B129" s="9" t="s">
        <v>12</v>
      </c>
      <c r="C129" s="10" t="s">
        <v>13</v>
      </c>
      <c r="D129" s="10" t="s">
        <v>14</v>
      </c>
      <c r="E129" s="10" t="s">
        <v>15</v>
      </c>
      <c r="F129" s="10" t="s">
        <v>16</v>
      </c>
      <c r="G129" s="10" t="s">
        <v>17</v>
      </c>
      <c r="H129" s="10" t="s">
        <v>18</v>
      </c>
      <c r="I129" s="10" t="s">
        <v>19</v>
      </c>
      <c r="J129" s="10" t="s">
        <v>20</v>
      </c>
      <c r="K129" s="11" t="s">
        <v>21</v>
      </c>
      <c r="L129" s="10" t="s">
        <v>22</v>
      </c>
    </row>
    <row r="130" spans="1:12" ht="30" x14ac:dyDescent="0.25">
      <c r="A130" s="12">
        <v>2</v>
      </c>
      <c r="B130" s="13">
        <v>5</v>
      </c>
      <c r="C130" s="14" t="s">
        <v>23</v>
      </c>
      <c r="D130" s="15" t="s">
        <v>24</v>
      </c>
      <c r="E130" s="16" t="s">
        <v>90</v>
      </c>
      <c r="F130" s="26" t="s">
        <v>91</v>
      </c>
      <c r="G130" s="27">
        <v>15</v>
      </c>
      <c r="H130" s="27">
        <v>12.9</v>
      </c>
      <c r="I130" s="27">
        <v>56.25</v>
      </c>
      <c r="J130" s="27">
        <v>407.5</v>
      </c>
      <c r="K130" s="20">
        <v>569</v>
      </c>
      <c r="L130" s="27">
        <v>69.89</v>
      </c>
    </row>
    <row r="131" spans="1:12" x14ac:dyDescent="0.25">
      <c r="A131" s="21"/>
      <c r="B131" s="22"/>
      <c r="C131" s="23"/>
      <c r="D131" s="24" t="s">
        <v>27</v>
      </c>
      <c r="E131" s="25" t="s">
        <v>92</v>
      </c>
      <c r="F131" s="26" t="s">
        <v>93</v>
      </c>
      <c r="G131" s="27">
        <v>6.4</v>
      </c>
      <c r="H131" s="27">
        <v>6.7</v>
      </c>
      <c r="I131" s="27">
        <v>23.2</v>
      </c>
      <c r="J131" s="27">
        <v>178.7</v>
      </c>
      <c r="K131" s="29" t="s">
        <v>30</v>
      </c>
      <c r="L131" s="27">
        <v>16</v>
      </c>
    </row>
    <row r="132" spans="1:12" x14ac:dyDescent="0.25">
      <c r="A132" s="21"/>
      <c r="B132" s="22"/>
      <c r="C132" s="23"/>
      <c r="D132" s="30" t="s">
        <v>31</v>
      </c>
      <c r="E132" s="48" t="s">
        <v>70</v>
      </c>
      <c r="F132" s="26" t="s">
        <v>26</v>
      </c>
      <c r="G132" s="27">
        <v>1.7</v>
      </c>
      <c r="H132" s="27">
        <v>1.3</v>
      </c>
      <c r="I132" s="27">
        <v>18.2</v>
      </c>
      <c r="J132" s="27">
        <v>91.3</v>
      </c>
      <c r="K132" s="29">
        <v>432</v>
      </c>
      <c r="L132" s="27">
        <v>17</v>
      </c>
    </row>
    <row r="133" spans="1:12" x14ac:dyDescent="0.25">
      <c r="A133" s="21"/>
      <c r="B133" s="22"/>
      <c r="C133" s="23"/>
      <c r="D133" s="30" t="s">
        <v>36</v>
      </c>
      <c r="E133" s="48" t="s">
        <v>94</v>
      </c>
      <c r="F133" s="26" t="s">
        <v>38</v>
      </c>
      <c r="G133" s="27">
        <v>4</v>
      </c>
      <c r="H133" s="27">
        <v>5.5</v>
      </c>
      <c r="I133" s="27">
        <v>21</v>
      </c>
      <c r="J133" s="27">
        <v>112</v>
      </c>
      <c r="K133" s="29"/>
      <c r="L133" s="27">
        <v>18</v>
      </c>
    </row>
    <row r="134" spans="1:12" x14ac:dyDescent="0.25">
      <c r="A134" s="31"/>
      <c r="B134" s="32"/>
      <c r="C134" s="33"/>
      <c r="D134" s="34" t="s">
        <v>39</v>
      </c>
      <c r="E134" s="35"/>
      <c r="F134" s="36">
        <v>575</v>
      </c>
      <c r="G134" s="37">
        <f>SUM(G130:G133)</f>
        <v>27.099999999999998</v>
      </c>
      <c r="H134" s="37">
        <f>SUM(H130:H133)</f>
        <v>26.400000000000002</v>
      </c>
      <c r="I134" s="37">
        <f>SUM(I130:I133)</f>
        <v>118.65</v>
      </c>
      <c r="J134" s="37">
        <f>SUM(J130:J133)</f>
        <v>789.5</v>
      </c>
      <c r="K134" s="38"/>
      <c r="L134" s="37">
        <v>102.89</v>
      </c>
    </row>
    <row r="135" spans="1:12" ht="15.75" thickBot="1" x14ac:dyDescent="0.3">
      <c r="A135" s="21"/>
      <c r="B135" s="22"/>
      <c r="C135" s="23" t="s">
        <v>40</v>
      </c>
      <c r="D135" s="39" t="s">
        <v>41</v>
      </c>
      <c r="E135" s="25" t="s">
        <v>61</v>
      </c>
      <c r="F135" s="26" t="s">
        <v>35</v>
      </c>
      <c r="G135" s="42">
        <v>3.3</v>
      </c>
      <c r="H135" s="42">
        <v>3.2</v>
      </c>
      <c r="I135" s="43">
        <v>6.6</v>
      </c>
      <c r="J135" s="42">
        <v>40</v>
      </c>
      <c r="K135" s="29" t="s">
        <v>30</v>
      </c>
      <c r="L135" s="27">
        <v>16</v>
      </c>
    </row>
    <row r="136" spans="1:12" ht="15.75" thickBot="1" x14ac:dyDescent="0.3">
      <c r="A136" s="21"/>
      <c r="B136" s="22"/>
      <c r="C136" s="23"/>
      <c r="D136" s="39" t="s">
        <v>43</v>
      </c>
      <c r="E136" s="16" t="s">
        <v>95</v>
      </c>
      <c r="F136" s="26" t="s">
        <v>45</v>
      </c>
      <c r="G136" s="27">
        <v>8.75</v>
      </c>
      <c r="H136" s="27">
        <v>15</v>
      </c>
      <c r="I136" s="27">
        <v>31.25</v>
      </c>
      <c r="J136" s="27">
        <v>247.5</v>
      </c>
      <c r="K136" s="20">
        <v>115</v>
      </c>
      <c r="L136" s="27">
        <v>9</v>
      </c>
    </row>
    <row r="137" spans="1:12" ht="30" x14ac:dyDescent="0.25">
      <c r="A137" s="21"/>
      <c r="B137" s="22"/>
      <c r="C137" s="23"/>
      <c r="D137" s="39" t="s">
        <v>24</v>
      </c>
      <c r="E137" s="16" t="s">
        <v>90</v>
      </c>
      <c r="F137" s="26" t="s">
        <v>91</v>
      </c>
      <c r="G137" s="27">
        <v>15</v>
      </c>
      <c r="H137" s="27">
        <v>12.9</v>
      </c>
      <c r="I137" s="27">
        <v>56.25</v>
      </c>
      <c r="J137" s="27">
        <v>407.5</v>
      </c>
      <c r="K137" s="20">
        <v>569</v>
      </c>
      <c r="L137" s="27">
        <v>69.89</v>
      </c>
    </row>
    <row r="138" spans="1:12" x14ac:dyDescent="0.25">
      <c r="A138" s="21"/>
      <c r="B138" s="22"/>
      <c r="C138" s="23"/>
      <c r="D138" s="45" t="s">
        <v>31</v>
      </c>
      <c r="E138" s="48" t="s">
        <v>32</v>
      </c>
      <c r="F138" s="26" t="s">
        <v>26</v>
      </c>
      <c r="G138" s="27">
        <v>0.2</v>
      </c>
      <c r="H138" s="27">
        <v>0</v>
      </c>
      <c r="I138" s="27">
        <v>15.1</v>
      </c>
      <c r="J138" s="27">
        <v>61.2</v>
      </c>
      <c r="K138" s="29">
        <v>493</v>
      </c>
      <c r="L138" s="27">
        <v>6</v>
      </c>
    </row>
    <row r="139" spans="1:12" x14ac:dyDescent="0.25">
      <c r="A139" s="21"/>
      <c r="B139" s="22"/>
      <c r="C139" s="23"/>
      <c r="D139" s="45" t="s">
        <v>36</v>
      </c>
      <c r="E139" s="25" t="s">
        <v>73</v>
      </c>
      <c r="F139" s="26" t="s">
        <v>46</v>
      </c>
      <c r="G139" s="27">
        <v>5.5</v>
      </c>
      <c r="H139" s="27">
        <v>3.3</v>
      </c>
      <c r="I139" s="28">
        <v>35</v>
      </c>
      <c r="J139" s="27">
        <v>159</v>
      </c>
      <c r="K139" s="29"/>
      <c r="L139" s="27">
        <v>6</v>
      </c>
    </row>
    <row r="140" spans="1:12" x14ac:dyDescent="0.25">
      <c r="A140" s="31"/>
      <c r="B140" s="32"/>
      <c r="C140" s="33"/>
      <c r="D140" s="34" t="s">
        <v>39</v>
      </c>
      <c r="E140" s="35"/>
      <c r="F140" s="36">
        <v>870</v>
      </c>
      <c r="G140" s="37">
        <f>SUM(G135:G139)</f>
        <v>32.75</v>
      </c>
      <c r="H140" s="37">
        <f>SUM(H135:H139)</f>
        <v>34.4</v>
      </c>
      <c r="I140" s="37">
        <f>SUM(I135:I139)</f>
        <v>144.19999999999999</v>
      </c>
      <c r="J140" s="37">
        <f>SUM(J135:J139)</f>
        <v>915.2</v>
      </c>
      <c r="K140" s="38"/>
      <c r="L140" s="37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2023-10-19T03:17:01Z</dcterms:modified>
</cp:coreProperties>
</file>